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２－１－１" sheetId="1" r:id="rId1"/>
  </sheets>
  <definedNames>
    <definedName name="_xlnm.Print_Area" localSheetId="0">'２－１－１'!$A$1:$M$46</definedName>
  </definedNames>
  <calcPr fullCalcOnLoad="1"/>
</workbook>
</file>

<file path=xl/sharedStrings.xml><?xml version="1.0" encoding="utf-8"?>
<sst xmlns="http://schemas.openxmlformats.org/spreadsheetml/2006/main" count="63" uniqueCount="23">
  <si>
    <t>（単位：万人）</t>
  </si>
  <si>
    <t>２００６年</t>
  </si>
  <si>
    <t>２０１２年</t>
  </si>
  <si>
    <t>2006年との差</t>
  </si>
  <si>
    <t>２０１７年</t>
  </si>
  <si>
    <t>２０３０年</t>
  </si>
  <si>
    <t>労働市場への参加が進まないケース
（ケースＡ）</t>
  </si>
  <si>
    <t>男女計</t>
  </si>
  <si>
    <t>計（１５歳以上）</t>
  </si>
  <si>
    <t>１５～２９歳</t>
  </si>
  <si>
    <t>３０～５９歳</t>
  </si>
  <si>
    <t>６０歳以上</t>
  </si>
  <si>
    <t>男性</t>
  </si>
  <si>
    <t>女性</t>
  </si>
  <si>
    <t>労働市場への参加がやや進むケース
 （ケースＢ）</t>
  </si>
  <si>
    <t>労働市場への参加が進むケース
（ケースＣ）</t>
  </si>
  <si>
    <t>（注）２００６年は「労働力調査」（総務省）による実績値、その他の年は推計値</t>
  </si>
  <si>
    <t>　　　かっこ内はケースＡと比べた場合の増加分</t>
  </si>
  <si>
    <t>　　　ケースＡ：性、年齢別の労働力率が２００６年と同じ水準で推移すると仮定したケース</t>
  </si>
  <si>
    <t>　　　ケースＢ：女性、若年者、高齢者の労働市場への参加が一定程度進むと仮定したケース</t>
  </si>
  <si>
    <t>　　　ケースＣ：女性、若年者、高齢者の労働市場への参加が進むと仮定したケース</t>
  </si>
  <si>
    <t>　　　経済成長率はケースＢ、ケースＣとも人口１人当たり年２％の増加を仮定</t>
  </si>
  <si>
    <t>表2－１－１　労働力人口の概要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</si>
</sst>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?,??0\)"/>
    <numFmt numFmtId="179" formatCode="\(#,??0\)"/>
    <numFmt numFmtId="180" formatCode="\(#,??0\)\ "/>
    <numFmt numFmtId="181" formatCode="#,##0.0_ "/>
    <numFmt numFmtId="182" formatCode="\(#,??0.0\)\ "/>
    <numFmt numFmtId="183" formatCode="0_ "/>
    <numFmt numFmtId="184" formatCode="0.0_);[Red]\(0.0\)"/>
    <numFmt numFmtId="185" formatCode="0.0_ 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00_ "/>
    <numFmt numFmtId="192" formatCode="0.00_ "/>
    <numFmt numFmtId="193" formatCode="0.000000000000_ "/>
    <numFmt numFmtId="194" formatCode="0.00000000000_ "/>
    <numFmt numFmtId="195" formatCode="0.00000000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;&quot;▲ &quot;0.0"/>
    <numFmt numFmtId="203" formatCode="0_);[Red]\(0\)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_);[Red]\(#,##0.00\)"/>
    <numFmt numFmtId="210" formatCode="#,##0.0_);[Red]\(#,##0.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4.00390625" style="1" customWidth="1"/>
    <col min="3" max="3" width="12.75390625" style="1" customWidth="1"/>
    <col min="4" max="5" width="8.875" style="1" customWidth="1"/>
    <col min="6" max="6" width="8.00390625" style="1" customWidth="1"/>
    <col min="7" max="7" width="7.375" style="1" customWidth="1"/>
    <col min="8" max="8" width="8.875" style="1" customWidth="1"/>
    <col min="9" max="9" width="8.00390625" style="1" customWidth="1"/>
    <col min="10" max="10" width="7.375" style="1" customWidth="1"/>
    <col min="11" max="11" width="8.875" style="1" customWidth="1"/>
    <col min="12" max="12" width="8.00390625" style="1" customWidth="1"/>
    <col min="13" max="13" width="7.375" style="1" customWidth="1"/>
    <col min="14" max="16384" width="9.00390625" style="1" customWidth="1"/>
  </cols>
  <sheetData>
    <row r="1" ht="15.75" customHeight="1">
      <c r="E1" s="1" t="s">
        <v>22</v>
      </c>
    </row>
    <row r="2" ht="15.75" customHeight="1" thickBot="1">
      <c r="L2" s="1" t="s">
        <v>0</v>
      </c>
    </row>
    <row r="3" spans="1:13" ht="41.25" customHeight="1" thickBot="1">
      <c r="A3" s="51"/>
      <c r="B3" s="52"/>
      <c r="C3" s="53"/>
      <c r="D3" s="2" t="s">
        <v>1</v>
      </c>
      <c r="E3" s="3" t="s">
        <v>2</v>
      </c>
      <c r="F3" s="4" t="s">
        <v>3</v>
      </c>
      <c r="G3" s="5"/>
      <c r="H3" s="3" t="s">
        <v>4</v>
      </c>
      <c r="I3" s="4" t="s">
        <v>3</v>
      </c>
      <c r="J3" s="6"/>
      <c r="K3" s="7" t="s">
        <v>5</v>
      </c>
      <c r="L3" s="4" t="s">
        <v>3</v>
      </c>
      <c r="M3" s="6"/>
    </row>
    <row r="4" spans="1:13" ht="13.5">
      <c r="A4" s="43" t="s">
        <v>6</v>
      </c>
      <c r="B4" s="50" t="s">
        <v>7</v>
      </c>
      <c r="C4" s="8" t="s">
        <v>8</v>
      </c>
      <c r="D4" s="9">
        <v>6657</v>
      </c>
      <c r="E4" s="10">
        <v>6426.0427960631405</v>
      </c>
      <c r="F4" s="11">
        <f>E4-$D$4</f>
        <v>-230.95720393685951</v>
      </c>
      <c r="G4" s="11"/>
      <c r="H4" s="10">
        <v>6217.213752398664</v>
      </c>
      <c r="I4" s="11">
        <f>H4-$D$4</f>
        <v>-439.7862476013361</v>
      </c>
      <c r="J4" s="12"/>
      <c r="K4" s="11">
        <v>5583.607511534323</v>
      </c>
      <c r="L4" s="11">
        <f>K4-$D$4</f>
        <v>-1073.3924884656772</v>
      </c>
      <c r="M4" s="12"/>
    </row>
    <row r="5" spans="1:13" ht="13.5">
      <c r="A5" s="44"/>
      <c r="B5" s="47"/>
      <c r="C5" s="13" t="s">
        <v>9</v>
      </c>
      <c r="D5" s="14">
        <v>1329</v>
      </c>
      <c r="E5" s="15">
        <v>1162.7343925184036</v>
      </c>
      <c r="F5" s="16">
        <f>E5-$D$5</f>
        <v>-166.26560748159636</v>
      </c>
      <c r="G5" s="16"/>
      <c r="H5" s="15">
        <v>1076.7370281626577</v>
      </c>
      <c r="I5" s="16">
        <f>H5-$D$5</f>
        <v>-252.26297183734232</v>
      </c>
      <c r="J5" s="17"/>
      <c r="K5" s="16">
        <v>927.9361085467276</v>
      </c>
      <c r="L5" s="16">
        <f>K5-$D$5</f>
        <v>-401.0638914532724</v>
      </c>
      <c r="M5" s="17"/>
    </row>
    <row r="6" spans="1:13" ht="13.5">
      <c r="A6" s="44"/>
      <c r="B6" s="47"/>
      <c r="C6" s="13" t="s">
        <v>10</v>
      </c>
      <c r="D6" s="14">
        <v>4362</v>
      </c>
      <c r="E6" s="15">
        <v>4121.688028034785</v>
      </c>
      <c r="F6" s="16">
        <f>E6-$D$6</f>
        <v>-240.31197196521498</v>
      </c>
      <c r="G6" s="16"/>
      <c r="H6" s="15">
        <v>4055.1975251455947</v>
      </c>
      <c r="I6" s="16">
        <f>H6-$D$6</f>
        <v>-306.8024748544053</v>
      </c>
      <c r="J6" s="17"/>
      <c r="K6" s="16">
        <v>3618.9802509989813</v>
      </c>
      <c r="L6" s="16">
        <f>K6-$D$6</f>
        <v>-743.0197490010187</v>
      </c>
      <c r="M6" s="17"/>
    </row>
    <row r="7" spans="1:13" ht="13.5">
      <c r="A7" s="44"/>
      <c r="B7" s="48"/>
      <c r="C7" s="18" t="s">
        <v>11</v>
      </c>
      <c r="D7" s="19">
        <v>967</v>
      </c>
      <c r="E7" s="20">
        <v>1141.6203755099525</v>
      </c>
      <c r="F7" s="21">
        <f>E7-$D$7</f>
        <v>174.6203755099525</v>
      </c>
      <c r="G7" s="21"/>
      <c r="H7" s="20">
        <v>1085.2791990904118</v>
      </c>
      <c r="I7" s="21">
        <f>H7-$D$7</f>
        <v>118.2791990904118</v>
      </c>
      <c r="J7" s="22"/>
      <c r="K7" s="21">
        <v>1036.6911519886144</v>
      </c>
      <c r="L7" s="21">
        <f>K7-$D$7</f>
        <v>69.69115198861437</v>
      </c>
      <c r="M7" s="22"/>
    </row>
    <row r="8" spans="1:13" ht="13.5">
      <c r="A8" s="44"/>
      <c r="B8" s="46" t="s">
        <v>12</v>
      </c>
      <c r="C8" s="23" t="s">
        <v>8</v>
      </c>
      <c r="D8" s="24">
        <v>3898</v>
      </c>
      <c r="E8" s="25">
        <v>3760.2583860000004</v>
      </c>
      <c r="F8" s="26">
        <f>E8-$D$8</f>
        <v>-137.74161399999957</v>
      </c>
      <c r="G8" s="26"/>
      <c r="H8" s="25">
        <v>3631.1381260000003</v>
      </c>
      <c r="I8" s="26">
        <f>H8-$D$8</f>
        <v>-266.8618739999997</v>
      </c>
      <c r="J8" s="27"/>
      <c r="K8" s="26">
        <v>3267.783149</v>
      </c>
      <c r="L8" s="26">
        <f>K8-$D$8</f>
        <v>-630.2168510000001</v>
      </c>
      <c r="M8" s="27"/>
    </row>
    <row r="9" spans="1:13" ht="13.5">
      <c r="A9" s="44"/>
      <c r="B9" s="47"/>
      <c r="C9" s="13" t="s">
        <v>9</v>
      </c>
      <c r="D9" s="14">
        <v>716</v>
      </c>
      <c r="E9" s="15">
        <v>627.7316926999999</v>
      </c>
      <c r="F9" s="16">
        <f>E9-$D$9</f>
        <v>-88.26830730000006</v>
      </c>
      <c r="G9" s="16"/>
      <c r="H9" s="15">
        <v>578.3952612</v>
      </c>
      <c r="I9" s="16">
        <f>H9-$D$9</f>
        <v>-137.60473879999995</v>
      </c>
      <c r="J9" s="17"/>
      <c r="K9" s="16">
        <v>498.2243138</v>
      </c>
      <c r="L9" s="16">
        <f>K9-$D$9</f>
        <v>-217.7756862</v>
      </c>
      <c r="M9" s="17"/>
    </row>
    <row r="10" spans="1:13" ht="13.5">
      <c r="A10" s="44"/>
      <c r="B10" s="47"/>
      <c r="C10" s="13" t="s">
        <v>10</v>
      </c>
      <c r="D10" s="14">
        <v>2579</v>
      </c>
      <c r="E10" s="15">
        <v>2416.1458843</v>
      </c>
      <c r="F10" s="16">
        <f>E10-$D$10</f>
        <v>-162.85411569999997</v>
      </c>
      <c r="G10" s="16"/>
      <c r="H10" s="15">
        <v>2370.1546278</v>
      </c>
      <c r="I10" s="16">
        <f>H10-$D$10</f>
        <v>-208.84537219999993</v>
      </c>
      <c r="J10" s="17"/>
      <c r="K10" s="16">
        <v>2116.8916481</v>
      </c>
      <c r="L10" s="16">
        <f>K10-$D$10</f>
        <v>-462.1083518999999</v>
      </c>
      <c r="M10" s="17"/>
    </row>
    <row r="11" spans="1:13" ht="13.5">
      <c r="A11" s="44"/>
      <c r="B11" s="48"/>
      <c r="C11" s="18" t="s">
        <v>11</v>
      </c>
      <c r="D11" s="19">
        <v>603</v>
      </c>
      <c r="E11" s="20">
        <v>716.3808090000001</v>
      </c>
      <c r="F11" s="21">
        <f>E11-$D$11</f>
        <v>113.38080900000011</v>
      </c>
      <c r="G11" s="21"/>
      <c r="H11" s="20">
        <v>682.5882370000002</v>
      </c>
      <c r="I11" s="21">
        <f>H11-$D$11</f>
        <v>79.58823700000016</v>
      </c>
      <c r="J11" s="22"/>
      <c r="K11" s="21">
        <v>652.6671871000002</v>
      </c>
      <c r="L11" s="21">
        <f>K11-$D$11</f>
        <v>49.667187100000206</v>
      </c>
      <c r="M11" s="22"/>
    </row>
    <row r="12" spans="1:13" ht="13.5">
      <c r="A12" s="44"/>
      <c r="B12" s="46" t="s">
        <v>13</v>
      </c>
      <c r="C12" s="23" t="s">
        <v>8</v>
      </c>
      <c r="D12" s="24">
        <v>2759</v>
      </c>
      <c r="E12" s="25">
        <v>2665.78441006314</v>
      </c>
      <c r="F12" s="26">
        <f>E12-$D$12</f>
        <v>-93.21558993685994</v>
      </c>
      <c r="G12" s="26"/>
      <c r="H12" s="25">
        <v>2586.075626398664</v>
      </c>
      <c r="I12" s="26">
        <f>H12-$D$12</f>
        <v>-172.9243736013359</v>
      </c>
      <c r="J12" s="27"/>
      <c r="K12" s="26">
        <v>2315.824362534323</v>
      </c>
      <c r="L12" s="26">
        <f>K12-$D$12</f>
        <v>-443.175637465677</v>
      </c>
      <c r="M12" s="27"/>
    </row>
    <row r="13" spans="1:13" ht="13.5">
      <c r="A13" s="44"/>
      <c r="B13" s="47"/>
      <c r="C13" s="13" t="s">
        <v>9</v>
      </c>
      <c r="D13" s="14">
        <v>613</v>
      </c>
      <c r="E13" s="15">
        <v>535.0026998184037</v>
      </c>
      <c r="F13" s="16">
        <f>E13-$D$13</f>
        <v>-77.9973001815963</v>
      </c>
      <c r="G13" s="16"/>
      <c r="H13" s="15">
        <v>498.34176696265774</v>
      </c>
      <c r="I13" s="16">
        <f>H13-$D$13</f>
        <v>-114.65823303734226</v>
      </c>
      <c r="J13" s="17"/>
      <c r="K13" s="16">
        <v>429.7117947467275</v>
      </c>
      <c r="L13" s="16">
        <f>K13-$D$13</f>
        <v>-183.2882052532725</v>
      </c>
      <c r="M13" s="17"/>
    </row>
    <row r="14" spans="1:13" ht="13.5">
      <c r="A14" s="44"/>
      <c r="B14" s="47"/>
      <c r="C14" s="13" t="s">
        <v>10</v>
      </c>
      <c r="D14" s="14">
        <v>1783</v>
      </c>
      <c r="E14" s="15">
        <v>1705.542143734784</v>
      </c>
      <c r="F14" s="16">
        <f>E14-$D$14</f>
        <v>-77.45785626521592</v>
      </c>
      <c r="G14" s="16"/>
      <c r="H14" s="15">
        <v>1685.0428973455955</v>
      </c>
      <c r="I14" s="16">
        <f>H14-$D$14</f>
        <v>-97.95710265440448</v>
      </c>
      <c r="J14" s="17"/>
      <c r="K14" s="16">
        <v>1502.0886028989817</v>
      </c>
      <c r="L14" s="16">
        <f>K14-$D$14</f>
        <v>-280.91139710101834</v>
      </c>
      <c r="M14" s="17"/>
    </row>
    <row r="15" spans="1:13" ht="14.25" thickBot="1">
      <c r="A15" s="45"/>
      <c r="B15" s="49"/>
      <c r="C15" s="28" t="s">
        <v>11</v>
      </c>
      <c r="D15" s="29">
        <v>364</v>
      </c>
      <c r="E15" s="30">
        <v>425.23956650995274</v>
      </c>
      <c r="F15" s="31">
        <f>E15-$D$15</f>
        <v>61.23956650995274</v>
      </c>
      <c r="G15" s="31"/>
      <c r="H15" s="30">
        <v>402.6909620904117</v>
      </c>
      <c r="I15" s="31">
        <f>H15-$D$15</f>
        <v>38.69096209041169</v>
      </c>
      <c r="J15" s="32"/>
      <c r="K15" s="31">
        <v>384.0239648886143</v>
      </c>
      <c r="L15" s="31">
        <f>K15-$D$15</f>
        <v>20.023964888614273</v>
      </c>
      <c r="M15" s="32"/>
    </row>
    <row r="16" spans="1:13" ht="13.5" customHeight="1">
      <c r="A16" s="43" t="s">
        <v>14</v>
      </c>
      <c r="B16" s="50" t="s">
        <v>7</v>
      </c>
      <c r="C16" s="8" t="s">
        <v>8</v>
      </c>
      <c r="D16" s="9">
        <v>6657</v>
      </c>
      <c r="E16" s="10">
        <v>6523.898387296478</v>
      </c>
      <c r="F16" s="11">
        <f>E16-$D$4</f>
        <v>-133.10161270352182</v>
      </c>
      <c r="G16" s="33">
        <f aca="true" t="shared" si="0" ref="G16:G27">E16-E4</f>
        <v>97.85559123333769</v>
      </c>
      <c r="H16" s="10">
        <v>6392.183113043175</v>
      </c>
      <c r="I16" s="11">
        <f>H16-$D$4</f>
        <v>-264.81688695682533</v>
      </c>
      <c r="J16" s="34">
        <f aca="true" t="shared" si="1" ref="J16:J27">H16-H4</f>
        <v>174.96936064451074</v>
      </c>
      <c r="K16" s="11">
        <v>5907.297703728398</v>
      </c>
      <c r="L16" s="11">
        <f>K16-$D$4</f>
        <v>-749.7022962716019</v>
      </c>
      <c r="M16" s="34">
        <f aca="true" t="shared" si="2" ref="M16:M27">K16-K4</f>
        <v>323.6901921940753</v>
      </c>
    </row>
    <row r="17" spans="1:13" ht="13.5">
      <c r="A17" s="44"/>
      <c r="B17" s="47"/>
      <c r="C17" s="13" t="s">
        <v>9</v>
      </c>
      <c r="D17" s="14">
        <v>1329</v>
      </c>
      <c r="E17" s="15">
        <v>1204.2707430863427</v>
      </c>
      <c r="F17" s="16">
        <f>E17-$D$5</f>
        <v>-124.72925691365731</v>
      </c>
      <c r="G17" s="35">
        <f t="shared" si="0"/>
        <v>41.53635056793905</v>
      </c>
      <c r="H17" s="15">
        <v>1129.3459553889234</v>
      </c>
      <c r="I17" s="16">
        <f>H17-$D$5</f>
        <v>-199.65404461107664</v>
      </c>
      <c r="J17" s="36">
        <f t="shared" si="1"/>
        <v>52.60892722626568</v>
      </c>
      <c r="K17" s="16">
        <v>979.5766659806557</v>
      </c>
      <c r="L17" s="16">
        <f>K17-$D$5</f>
        <v>-349.42333401934434</v>
      </c>
      <c r="M17" s="36">
        <f t="shared" si="2"/>
        <v>51.64055743392805</v>
      </c>
    </row>
    <row r="18" spans="1:13" ht="13.5">
      <c r="A18" s="44"/>
      <c r="B18" s="47"/>
      <c r="C18" s="13" t="s">
        <v>10</v>
      </c>
      <c r="D18" s="14">
        <v>4362</v>
      </c>
      <c r="E18" s="15">
        <v>4156.300459265824</v>
      </c>
      <c r="F18" s="16">
        <f>E18-$D$6</f>
        <v>-205.69954073417557</v>
      </c>
      <c r="G18" s="35">
        <f t="shared" si="0"/>
        <v>34.61243123103941</v>
      </c>
      <c r="H18" s="15">
        <v>4115.312910087407</v>
      </c>
      <c r="I18" s="16">
        <f>H18-$D$6</f>
        <v>-246.68708991259336</v>
      </c>
      <c r="J18" s="36">
        <f t="shared" si="1"/>
        <v>60.11538494181195</v>
      </c>
      <c r="K18" s="16">
        <v>3713.069771953067</v>
      </c>
      <c r="L18" s="16">
        <f>K18-$D$6</f>
        <v>-648.9302280469328</v>
      </c>
      <c r="M18" s="36">
        <f t="shared" si="2"/>
        <v>94.08952095408586</v>
      </c>
    </row>
    <row r="19" spans="1:13" ht="13.5">
      <c r="A19" s="44"/>
      <c r="B19" s="48"/>
      <c r="C19" s="18" t="s">
        <v>11</v>
      </c>
      <c r="D19" s="19">
        <v>967</v>
      </c>
      <c r="E19" s="20">
        <v>1163.3271849443115</v>
      </c>
      <c r="F19" s="21">
        <f>E19-$D$7</f>
        <v>196.3271849443115</v>
      </c>
      <c r="G19" s="37">
        <f t="shared" si="0"/>
        <v>21.706809434359002</v>
      </c>
      <c r="H19" s="20">
        <v>1147.5242475668447</v>
      </c>
      <c r="I19" s="21">
        <f>H19-$D$7</f>
        <v>180.52424756684468</v>
      </c>
      <c r="J19" s="38">
        <f t="shared" si="1"/>
        <v>62.245048476432885</v>
      </c>
      <c r="K19" s="21">
        <v>1214.6512657946755</v>
      </c>
      <c r="L19" s="21">
        <f>K19-$D$7</f>
        <v>247.6512657946755</v>
      </c>
      <c r="M19" s="38">
        <f t="shared" si="2"/>
        <v>177.96011380606114</v>
      </c>
    </row>
    <row r="20" spans="1:13" ht="13.5" customHeight="1">
      <c r="A20" s="44"/>
      <c r="B20" s="46" t="s">
        <v>12</v>
      </c>
      <c r="C20" s="23" t="s">
        <v>8</v>
      </c>
      <c r="D20" s="24">
        <v>3898</v>
      </c>
      <c r="E20" s="25">
        <v>3813.991628910566</v>
      </c>
      <c r="F20" s="26">
        <f>E20-$D$8</f>
        <v>-84.00837108943415</v>
      </c>
      <c r="G20" s="39">
        <f t="shared" si="0"/>
        <v>53.73324291056542</v>
      </c>
      <c r="H20" s="25">
        <v>3729.283206721212</v>
      </c>
      <c r="I20" s="26">
        <f>H20-$D$8</f>
        <v>-168.71679327878792</v>
      </c>
      <c r="J20" s="40">
        <f t="shared" si="1"/>
        <v>98.1450807212118</v>
      </c>
      <c r="K20" s="26">
        <v>3466.764834940201</v>
      </c>
      <c r="L20" s="26">
        <f>K20-$D$8</f>
        <v>-431.2351650597989</v>
      </c>
      <c r="M20" s="40">
        <f t="shared" si="2"/>
        <v>198.98168594020126</v>
      </c>
    </row>
    <row r="21" spans="1:13" ht="13.5">
      <c r="A21" s="44"/>
      <c r="B21" s="47"/>
      <c r="C21" s="13" t="s">
        <v>9</v>
      </c>
      <c r="D21" s="14">
        <v>716</v>
      </c>
      <c r="E21" s="15">
        <v>646.9512349962863</v>
      </c>
      <c r="F21" s="16">
        <f>E21-$D$9</f>
        <v>-69.0487650037137</v>
      </c>
      <c r="G21" s="35">
        <f t="shared" si="0"/>
        <v>19.219542296286363</v>
      </c>
      <c r="H21" s="15">
        <v>603.5683042040023</v>
      </c>
      <c r="I21" s="16">
        <f>H21-$D$9</f>
        <v>-112.43169579599771</v>
      </c>
      <c r="J21" s="36">
        <f t="shared" si="1"/>
        <v>25.17304300400224</v>
      </c>
      <c r="K21" s="16">
        <v>522.7570090079955</v>
      </c>
      <c r="L21" s="16">
        <f>K21-$D$9</f>
        <v>-193.24299099200448</v>
      </c>
      <c r="M21" s="36">
        <f t="shared" si="2"/>
        <v>24.532695207995516</v>
      </c>
    </row>
    <row r="22" spans="1:13" ht="13.5">
      <c r="A22" s="44"/>
      <c r="B22" s="47"/>
      <c r="C22" s="13" t="s">
        <v>10</v>
      </c>
      <c r="D22" s="14">
        <v>2579</v>
      </c>
      <c r="E22" s="15">
        <v>2436.4221750275196</v>
      </c>
      <c r="F22" s="16">
        <f>E22-$D$10</f>
        <v>-142.57782497248036</v>
      </c>
      <c r="G22" s="35">
        <f t="shared" si="0"/>
        <v>20.27629072751961</v>
      </c>
      <c r="H22" s="15">
        <v>2398.717832544922</v>
      </c>
      <c r="I22" s="16">
        <f>H22-$D$10</f>
        <v>-180.2821674550778</v>
      </c>
      <c r="J22" s="36">
        <f t="shared" si="1"/>
        <v>28.563204744922132</v>
      </c>
      <c r="K22" s="16">
        <v>2151.69003190007</v>
      </c>
      <c r="L22" s="16">
        <f>K22-$D$10</f>
        <v>-427.30996809992985</v>
      </c>
      <c r="M22" s="36">
        <f t="shared" si="2"/>
        <v>34.79838380007004</v>
      </c>
    </row>
    <row r="23" spans="1:13" ht="13.5">
      <c r="A23" s="44"/>
      <c r="B23" s="48"/>
      <c r="C23" s="18" t="s">
        <v>11</v>
      </c>
      <c r="D23" s="19">
        <v>603</v>
      </c>
      <c r="E23" s="20">
        <v>730.6182188867607</v>
      </c>
      <c r="F23" s="21">
        <f>E23-$D$11</f>
        <v>127.6182188867607</v>
      </c>
      <c r="G23" s="37">
        <f t="shared" si="0"/>
        <v>14.237409886760588</v>
      </c>
      <c r="H23" s="20">
        <v>726.9970699722872</v>
      </c>
      <c r="I23" s="21">
        <f>H23-$D$11</f>
        <v>123.99706997228725</v>
      </c>
      <c r="J23" s="38">
        <f t="shared" si="1"/>
        <v>44.40883297228709</v>
      </c>
      <c r="K23" s="21">
        <v>792.3177940321355</v>
      </c>
      <c r="L23" s="21">
        <f>K23-$D$11</f>
        <v>189.31779403213545</v>
      </c>
      <c r="M23" s="38">
        <f t="shared" si="2"/>
        <v>139.65060693213525</v>
      </c>
    </row>
    <row r="24" spans="1:13" ht="13.5" customHeight="1">
      <c r="A24" s="44"/>
      <c r="B24" s="46" t="s">
        <v>13</v>
      </c>
      <c r="C24" s="23" t="s">
        <v>8</v>
      </c>
      <c r="D24" s="24">
        <v>2759</v>
      </c>
      <c r="E24" s="25">
        <v>2709.9067583859123</v>
      </c>
      <c r="F24" s="26">
        <f>E24-$D$12</f>
        <v>-49.093241614087674</v>
      </c>
      <c r="G24" s="39">
        <f t="shared" si="0"/>
        <v>44.12234832277227</v>
      </c>
      <c r="H24" s="25">
        <v>2662.8999063219626</v>
      </c>
      <c r="I24" s="26">
        <f>H24-$D$12</f>
        <v>-96.10009367803741</v>
      </c>
      <c r="J24" s="40">
        <f t="shared" si="1"/>
        <v>76.82427992329849</v>
      </c>
      <c r="K24" s="26">
        <v>2440.5328687881974</v>
      </c>
      <c r="L24" s="26">
        <f>K24-$D$12</f>
        <v>-318.46713121180255</v>
      </c>
      <c r="M24" s="40">
        <f t="shared" si="2"/>
        <v>124.70850625387448</v>
      </c>
    </row>
    <row r="25" spans="1:13" ht="13.5">
      <c r="A25" s="44"/>
      <c r="B25" s="47"/>
      <c r="C25" s="13" t="s">
        <v>9</v>
      </c>
      <c r="D25" s="14">
        <v>613</v>
      </c>
      <c r="E25" s="15">
        <v>557.3195080900564</v>
      </c>
      <c r="F25" s="16">
        <f>E25-$D$13</f>
        <v>-55.68049190994361</v>
      </c>
      <c r="G25" s="35">
        <f t="shared" si="0"/>
        <v>22.31680827165269</v>
      </c>
      <c r="H25" s="15">
        <v>525.7776511849211</v>
      </c>
      <c r="I25" s="16">
        <f>H25-$D$13</f>
        <v>-87.22234881507893</v>
      </c>
      <c r="J25" s="36">
        <f t="shared" si="1"/>
        <v>27.435884222263326</v>
      </c>
      <c r="K25" s="16">
        <v>456.81965697266014</v>
      </c>
      <c r="L25" s="16">
        <f>K25-$D$13</f>
        <v>-156.18034302733986</v>
      </c>
      <c r="M25" s="36">
        <f t="shared" si="2"/>
        <v>27.10786222593265</v>
      </c>
    </row>
    <row r="26" spans="1:13" ht="13.5">
      <c r="A26" s="44"/>
      <c r="B26" s="47"/>
      <c r="C26" s="13" t="s">
        <v>10</v>
      </c>
      <c r="D26" s="14">
        <v>1783</v>
      </c>
      <c r="E26" s="15">
        <v>1719.8782842383048</v>
      </c>
      <c r="F26" s="16">
        <f>E26-$D$14</f>
        <v>-63.121715761695214</v>
      </c>
      <c r="G26" s="35">
        <f t="shared" si="0"/>
        <v>14.33614050352071</v>
      </c>
      <c r="H26" s="15">
        <v>1716.5950775424847</v>
      </c>
      <c r="I26" s="16">
        <f>H26-$D$14</f>
        <v>-66.40492245751534</v>
      </c>
      <c r="J26" s="36">
        <f t="shared" si="1"/>
        <v>31.55218019688914</v>
      </c>
      <c r="K26" s="16">
        <v>1561.379740052997</v>
      </c>
      <c r="L26" s="16">
        <f>K26-$D$14</f>
        <v>-221.62025994700298</v>
      </c>
      <c r="M26" s="36">
        <f t="shared" si="2"/>
        <v>59.29113715401536</v>
      </c>
    </row>
    <row r="27" spans="1:13" ht="14.25" thickBot="1">
      <c r="A27" s="45"/>
      <c r="B27" s="49"/>
      <c r="C27" s="28" t="s">
        <v>11</v>
      </c>
      <c r="D27" s="29">
        <v>364</v>
      </c>
      <c r="E27" s="30">
        <v>432.708966057551</v>
      </c>
      <c r="F27" s="31">
        <f>E27-$D$15</f>
        <v>68.70896605755098</v>
      </c>
      <c r="G27" s="41">
        <f t="shared" si="0"/>
        <v>7.469399547598243</v>
      </c>
      <c r="H27" s="30">
        <v>420.5271775945573</v>
      </c>
      <c r="I27" s="31">
        <f>H27-$D$15</f>
        <v>56.527177594557315</v>
      </c>
      <c r="J27" s="42">
        <f t="shared" si="1"/>
        <v>17.836215504145628</v>
      </c>
      <c r="K27" s="31">
        <v>422.33347176254017</v>
      </c>
      <c r="L27" s="31">
        <f>K27-$D$15</f>
        <v>58.33347176254017</v>
      </c>
      <c r="M27" s="42">
        <f t="shared" si="2"/>
        <v>38.3095068739259</v>
      </c>
    </row>
    <row r="28" spans="1:13" ht="13.5">
      <c r="A28" s="43" t="s">
        <v>15</v>
      </c>
      <c r="B28" s="50" t="s">
        <v>7</v>
      </c>
      <c r="C28" s="8" t="s">
        <v>8</v>
      </c>
      <c r="D28" s="9">
        <v>6657</v>
      </c>
      <c r="E28" s="10">
        <v>6627.813944399508</v>
      </c>
      <c r="F28" s="11">
        <f>E28-$D$4</f>
        <v>-29.186055600492182</v>
      </c>
      <c r="G28" s="33">
        <f aca="true" t="shared" si="3" ref="G28:G39">E28-E4</f>
        <v>201.77114833636733</v>
      </c>
      <c r="H28" s="10">
        <v>6555.699826493566</v>
      </c>
      <c r="I28" s="11">
        <f>H28-$D$4</f>
        <v>-101.30017350643357</v>
      </c>
      <c r="J28" s="34">
        <f aca="true" t="shared" si="4" ref="J28:J39">H28-H4</f>
        <v>338.4860740949025</v>
      </c>
      <c r="K28" s="11">
        <v>6180.059676510877</v>
      </c>
      <c r="L28" s="11">
        <f>K28-$D$4</f>
        <v>-476.94032348912333</v>
      </c>
      <c r="M28" s="34">
        <f aca="true" t="shared" si="5" ref="M28:M39">K28-K4</f>
        <v>596.4521649765538</v>
      </c>
    </row>
    <row r="29" spans="1:13" ht="13.5">
      <c r="A29" s="44"/>
      <c r="B29" s="47"/>
      <c r="C29" s="13" t="s">
        <v>9</v>
      </c>
      <c r="D29" s="14">
        <v>1329</v>
      </c>
      <c r="E29" s="15">
        <v>1225.156829608603</v>
      </c>
      <c r="F29" s="16">
        <f>E29-$D$5</f>
        <v>-103.84317039139705</v>
      </c>
      <c r="G29" s="35">
        <f t="shared" si="3"/>
        <v>62.42243709019931</v>
      </c>
      <c r="H29" s="15">
        <v>1163.1686550322322</v>
      </c>
      <c r="I29" s="16">
        <f>H29-$D$5</f>
        <v>-165.8313449677678</v>
      </c>
      <c r="J29" s="36">
        <f t="shared" si="4"/>
        <v>86.43162686957453</v>
      </c>
      <c r="K29" s="16">
        <v>1019.4858166737131</v>
      </c>
      <c r="L29" s="16">
        <f>K29-$D$5</f>
        <v>-309.5141833262869</v>
      </c>
      <c r="M29" s="36">
        <f t="shared" si="5"/>
        <v>91.54970812698548</v>
      </c>
    </row>
    <row r="30" spans="1:13" ht="13.5">
      <c r="A30" s="44"/>
      <c r="B30" s="47"/>
      <c r="C30" s="13" t="s">
        <v>10</v>
      </c>
      <c r="D30" s="14">
        <v>4362</v>
      </c>
      <c r="E30" s="15">
        <v>4220.940485143063</v>
      </c>
      <c r="F30" s="16">
        <f>E30-$D$6</f>
        <v>-141.0595148569373</v>
      </c>
      <c r="G30" s="35">
        <f t="shared" si="3"/>
        <v>99.25245710827767</v>
      </c>
      <c r="H30" s="15">
        <v>4219.336058576767</v>
      </c>
      <c r="I30" s="16">
        <f>H30-$D$6</f>
        <v>-142.66394142323315</v>
      </c>
      <c r="J30" s="36">
        <f t="shared" si="4"/>
        <v>164.13853343117216</v>
      </c>
      <c r="K30" s="16">
        <v>3887.065190093902</v>
      </c>
      <c r="L30" s="16">
        <f>K30-$D$6</f>
        <v>-474.93480990609805</v>
      </c>
      <c r="M30" s="36">
        <f t="shared" si="5"/>
        <v>268.0849390949206</v>
      </c>
    </row>
    <row r="31" spans="1:13" ht="13.5">
      <c r="A31" s="44"/>
      <c r="B31" s="48"/>
      <c r="C31" s="18" t="s">
        <v>11</v>
      </c>
      <c r="D31" s="19">
        <v>967</v>
      </c>
      <c r="E31" s="20">
        <v>1181.716629647842</v>
      </c>
      <c r="F31" s="21">
        <f>E31-$D$7</f>
        <v>214.71662964784196</v>
      </c>
      <c r="G31" s="37">
        <f t="shared" si="3"/>
        <v>40.096254137889446</v>
      </c>
      <c r="H31" s="20">
        <v>1173.1951128845687</v>
      </c>
      <c r="I31" s="21">
        <f>H31-$D$7</f>
        <v>206.19511288456874</v>
      </c>
      <c r="J31" s="38">
        <f t="shared" si="4"/>
        <v>87.91591379415695</v>
      </c>
      <c r="K31" s="21">
        <v>1273.5086697432623</v>
      </c>
      <c r="L31" s="21">
        <f>K31-$D$7</f>
        <v>306.5086697432623</v>
      </c>
      <c r="M31" s="38">
        <f t="shared" si="5"/>
        <v>236.81751775464795</v>
      </c>
    </row>
    <row r="32" spans="1:13" ht="13.5">
      <c r="A32" s="44"/>
      <c r="B32" s="46" t="s">
        <v>12</v>
      </c>
      <c r="C32" s="23" t="s">
        <v>8</v>
      </c>
      <c r="D32" s="24">
        <v>3898</v>
      </c>
      <c r="E32" s="25">
        <v>3851.5746773464925</v>
      </c>
      <c r="F32" s="26">
        <f>E32-$D$8</f>
        <v>-46.425322653507465</v>
      </c>
      <c r="G32" s="39">
        <f t="shared" si="3"/>
        <v>91.31629134649211</v>
      </c>
      <c r="H32" s="25">
        <v>3778.301492615445</v>
      </c>
      <c r="I32" s="26">
        <f>H32-$D$8</f>
        <v>-119.69850738455489</v>
      </c>
      <c r="J32" s="40">
        <f t="shared" si="4"/>
        <v>147.16336661544483</v>
      </c>
      <c r="K32" s="26">
        <v>3537.2591735299875</v>
      </c>
      <c r="L32" s="26">
        <f>K32-$D$8</f>
        <v>-360.7408264700125</v>
      </c>
      <c r="M32" s="40">
        <f t="shared" si="5"/>
        <v>269.4760245299876</v>
      </c>
    </row>
    <row r="33" spans="1:13" ht="13.5">
      <c r="A33" s="44"/>
      <c r="B33" s="47"/>
      <c r="C33" s="13" t="s">
        <v>9</v>
      </c>
      <c r="D33" s="14">
        <v>716</v>
      </c>
      <c r="E33" s="15">
        <v>659.2743621632404</v>
      </c>
      <c r="F33" s="16">
        <f>E33-$D$9</f>
        <v>-56.725637836759574</v>
      </c>
      <c r="G33" s="35">
        <f t="shared" si="3"/>
        <v>31.542669463240486</v>
      </c>
      <c r="H33" s="15">
        <v>622.6948802758026</v>
      </c>
      <c r="I33" s="16">
        <f>H33-$D$9</f>
        <v>-93.30511972419743</v>
      </c>
      <c r="J33" s="36">
        <f t="shared" si="4"/>
        <v>44.299619075802525</v>
      </c>
      <c r="K33" s="16">
        <v>546.146788037754</v>
      </c>
      <c r="L33" s="16">
        <f>K33-$D$9</f>
        <v>-169.85321196224595</v>
      </c>
      <c r="M33" s="36">
        <f t="shared" si="5"/>
        <v>47.922474237754045</v>
      </c>
    </row>
    <row r="34" spans="1:13" ht="13.5">
      <c r="A34" s="44"/>
      <c r="B34" s="47"/>
      <c r="C34" s="13" t="s">
        <v>10</v>
      </c>
      <c r="D34" s="14">
        <v>2579</v>
      </c>
      <c r="E34" s="15">
        <v>2445.22498184903</v>
      </c>
      <c r="F34" s="16">
        <f>E34-$D$10</f>
        <v>-133.77501815097003</v>
      </c>
      <c r="G34" s="35">
        <f t="shared" si="3"/>
        <v>29.07909754902994</v>
      </c>
      <c r="H34" s="15">
        <v>2410.896585627815</v>
      </c>
      <c r="I34" s="16">
        <f>H34-$D$10</f>
        <v>-168.10341437218494</v>
      </c>
      <c r="J34" s="36">
        <f t="shared" si="4"/>
        <v>40.741957827814986</v>
      </c>
      <c r="K34" s="16">
        <v>2169.195583523956</v>
      </c>
      <c r="L34" s="16">
        <f>K34-$D$10</f>
        <v>-409.804416476044</v>
      </c>
      <c r="M34" s="36">
        <f t="shared" si="5"/>
        <v>52.30393542395586</v>
      </c>
    </row>
    <row r="35" spans="1:13" ht="13.5">
      <c r="A35" s="44"/>
      <c r="B35" s="48"/>
      <c r="C35" s="18" t="s">
        <v>11</v>
      </c>
      <c r="D35" s="19">
        <v>603</v>
      </c>
      <c r="E35" s="20">
        <v>747.0753333342228</v>
      </c>
      <c r="F35" s="21">
        <f>E35-$D$11</f>
        <v>144.07533333422282</v>
      </c>
      <c r="G35" s="37">
        <f t="shared" si="3"/>
        <v>30.694524334222706</v>
      </c>
      <c r="H35" s="20">
        <v>744.7100267118279</v>
      </c>
      <c r="I35" s="21">
        <f>H35-$D$11</f>
        <v>141.71002671182794</v>
      </c>
      <c r="J35" s="38">
        <f t="shared" si="4"/>
        <v>62.12178971182777</v>
      </c>
      <c r="K35" s="21">
        <v>821.9168019682772</v>
      </c>
      <c r="L35" s="21">
        <f>K35-$D$11</f>
        <v>218.91680196827724</v>
      </c>
      <c r="M35" s="38">
        <f t="shared" si="5"/>
        <v>169.24961486827704</v>
      </c>
    </row>
    <row r="36" spans="1:13" ht="13.5">
      <c r="A36" s="44"/>
      <c r="B36" s="46" t="s">
        <v>13</v>
      </c>
      <c r="C36" s="23" t="s">
        <v>8</v>
      </c>
      <c r="D36" s="24">
        <v>2759</v>
      </c>
      <c r="E36" s="25">
        <v>2776.2392670530157</v>
      </c>
      <c r="F36" s="26">
        <f>E36-$D$12</f>
        <v>17.239267053015737</v>
      </c>
      <c r="G36" s="39">
        <f t="shared" si="3"/>
        <v>110.45485698987568</v>
      </c>
      <c r="H36" s="25">
        <v>2777.3983338781213</v>
      </c>
      <c r="I36" s="26">
        <f>H36-$D$12</f>
        <v>18.39833387812132</v>
      </c>
      <c r="J36" s="40">
        <f t="shared" si="4"/>
        <v>191.32270747945722</v>
      </c>
      <c r="K36" s="26">
        <v>2642.8005029808896</v>
      </c>
      <c r="L36" s="26">
        <f>K36-$D$12</f>
        <v>-116.19949701911037</v>
      </c>
      <c r="M36" s="40">
        <f t="shared" si="5"/>
        <v>326.97614044656666</v>
      </c>
    </row>
    <row r="37" spans="1:13" ht="13.5">
      <c r="A37" s="44"/>
      <c r="B37" s="47"/>
      <c r="C37" s="13" t="s">
        <v>9</v>
      </c>
      <c r="D37" s="14">
        <v>613</v>
      </c>
      <c r="E37" s="15">
        <v>565.8824674453626</v>
      </c>
      <c r="F37" s="16">
        <f>E37-$D$13</f>
        <v>-47.117532554637364</v>
      </c>
      <c r="G37" s="35">
        <f t="shared" si="3"/>
        <v>30.879767626958937</v>
      </c>
      <c r="H37" s="15">
        <v>540.4737747564296</v>
      </c>
      <c r="I37" s="16">
        <f>H37-$D$13</f>
        <v>-72.52622524357037</v>
      </c>
      <c r="J37" s="36">
        <f t="shared" si="4"/>
        <v>42.13200779377189</v>
      </c>
      <c r="K37" s="16">
        <v>473.33902863595915</v>
      </c>
      <c r="L37" s="16">
        <f>K37-$D$13</f>
        <v>-139.66097136404085</v>
      </c>
      <c r="M37" s="36">
        <f t="shared" si="5"/>
        <v>43.62723388923166</v>
      </c>
    </row>
    <row r="38" spans="1:13" ht="13.5">
      <c r="A38" s="44"/>
      <c r="B38" s="47"/>
      <c r="C38" s="13" t="s">
        <v>10</v>
      </c>
      <c r="D38" s="14">
        <v>1783</v>
      </c>
      <c r="E38" s="15">
        <v>1775.7155032940334</v>
      </c>
      <c r="F38" s="16">
        <f>E38-$D$14</f>
        <v>-7.284496705966603</v>
      </c>
      <c r="G38" s="35">
        <f t="shared" si="3"/>
        <v>70.17335955924932</v>
      </c>
      <c r="H38" s="15">
        <v>1808.4394729489516</v>
      </c>
      <c r="I38" s="16">
        <f>H38-$D$14</f>
        <v>25.43947294895156</v>
      </c>
      <c r="J38" s="36">
        <f t="shared" si="4"/>
        <v>123.39657560335604</v>
      </c>
      <c r="K38" s="16">
        <v>1717.8696065699457</v>
      </c>
      <c r="L38" s="16">
        <f>K38-$D$14</f>
        <v>-65.13039343005426</v>
      </c>
      <c r="M38" s="36">
        <f t="shared" si="5"/>
        <v>215.78100367096408</v>
      </c>
    </row>
    <row r="39" spans="1:13" ht="14.25" thickBot="1">
      <c r="A39" s="45"/>
      <c r="B39" s="49"/>
      <c r="C39" s="28" t="s">
        <v>11</v>
      </c>
      <c r="D39" s="29">
        <v>364</v>
      </c>
      <c r="E39" s="30">
        <v>434.64129631361936</v>
      </c>
      <c r="F39" s="31">
        <f>E39-$D$15</f>
        <v>70.64129631361936</v>
      </c>
      <c r="G39" s="41">
        <f t="shared" si="3"/>
        <v>9.401729803666626</v>
      </c>
      <c r="H39" s="30">
        <v>428.48508617274086</v>
      </c>
      <c r="I39" s="31">
        <f>H39-$D$15</f>
        <v>64.48508617274086</v>
      </c>
      <c r="J39" s="42">
        <f t="shared" si="4"/>
        <v>25.794124082329176</v>
      </c>
      <c r="K39" s="31">
        <v>451.5918677749851</v>
      </c>
      <c r="L39" s="31">
        <f>K39-$D$15</f>
        <v>87.59186777498508</v>
      </c>
      <c r="M39" s="42">
        <f t="shared" si="5"/>
        <v>67.5679028863708</v>
      </c>
    </row>
    <row r="41" ht="13.5">
      <c r="A41" s="1" t="s">
        <v>16</v>
      </c>
    </row>
    <row r="42" ht="13.5">
      <c r="A42" s="1" t="s">
        <v>17</v>
      </c>
    </row>
    <row r="43" ht="13.5">
      <c r="A43" s="1" t="s">
        <v>18</v>
      </c>
    </row>
    <row r="44" ht="13.5">
      <c r="A44" s="1" t="s">
        <v>19</v>
      </c>
    </row>
    <row r="45" ht="13.5">
      <c r="A45" s="1" t="s">
        <v>20</v>
      </c>
    </row>
    <row r="46" ht="13.5">
      <c r="A46" s="1" t="s">
        <v>21</v>
      </c>
    </row>
  </sheetData>
  <sheetProtection/>
  <mergeCells count="13">
    <mergeCell ref="A3:C3"/>
    <mergeCell ref="B4:B7"/>
    <mergeCell ref="B8:B11"/>
    <mergeCell ref="B12:B15"/>
    <mergeCell ref="B28:B31"/>
    <mergeCell ref="A28:A39"/>
    <mergeCell ref="B36:B39"/>
    <mergeCell ref="A4:A15"/>
    <mergeCell ref="B20:B23"/>
    <mergeCell ref="B24:B27"/>
    <mergeCell ref="A16:A27"/>
    <mergeCell ref="B32:B35"/>
    <mergeCell ref="B16:B19"/>
  </mergeCells>
  <printOptions horizontalCentered="1"/>
  <pageMargins left="0.4330708661417323" right="0.3149606299212598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2008-05-08T07:34:35Z</cp:lastPrinted>
  <dcterms:created xsi:type="dcterms:W3CDTF">2008-01-30T01:29:54Z</dcterms:created>
  <dcterms:modified xsi:type="dcterms:W3CDTF">2008-05-08T07:34:39Z</dcterms:modified>
  <cp:category>JILPT 資料シリーズ No.34</cp:category>
  <cp:version/>
  <cp:contentType/>
  <cp:contentStatus/>
</cp:coreProperties>
</file>