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285" activeTab="0"/>
  </bookViews>
  <sheets>
    <sheet name="V1X204002" sheetId="1" r:id="rId1"/>
  </sheets>
  <definedNames>
    <definedName name="_xlnm.Print_Titles" localSheetId="0">'V1X204002'!$3:$4</definedName>
    <definedName name="RODO53" localSheetId="0">'V1X204002'!#REF!</definedName>
    <definedName name="RODO54" localSheetId="0">'V1X204002'!#REF!</definedName>
    <definedName name="RODO55" localSheetId="0">'V1X204002'!#REF!</definedName>
    <definedName name="RODO56" localSheetId="0">'V1X204002'!#REF!</definedName>
    <definedName name="RODO57" localSheetId="0">'V1X204002'!#REF!</definedName>
    <definedName name="RODO58" localSheetId="0">'V1X204002'!$C$1:$R$35</definedName>
    <definedName name="TABLE" localSheetId="0">'V1X204002'!#REF!</definedName>
    <definedName name="TABLE_10" localSheetId="0">'V1X204002'!#REF!</definedName>
    <definedName name="TABLE_11" localSheetId="0">'V1X204002'!#REF!</definedName>
    <definedName name="TABLE_12" localSheetId="0">'V1X204002'!#REF!</definedName>
    <definedName name="TABLE_13" localSheetId="0">'V1X204002'!#REF!</definedName>
    <definedName name="TABLE_14" localSheetId="0">'V1X204002'!#REF!</definedName>
    <definedName name="TABLE_15" localSheetId="0">'V1X204002'!#REF!</definedName>
    <definedName name="TABLE_2" localSheetId="0">'V1X204002'!#REF!</definedName>
    <definedName name="TABLE_3" localSheetId="0">'V1X204002'!#REF!</definedName>
    <definedName name="TABLE_4" localSheetId="0">'V1X204002'!#REF!</definedName>
    <definedName name="TABLE_5" localSheetId="0">'V1X204002'!#REF!</definedName>
    <definedName name="TABLE_6" localSheetId="0">'V1X204002'!#REF!</definedName>
    <definedName name="TABLE_7" localSheetId="0">'V1X204002'!#REF!</definedName>
    <definedName name="TABLE_8" localSheetId="0">'V1X204002'!#REF!</definedName>
    <definedName name="TABLE_9" localSheetId="0">'V1X204002'!#REF!</definedName>
  </definedNames>
  <calcPr fullCalcOnLoad="1"/>
</workbook>
</file>

<file path=xl/sharedStrings.xml><?xml version="1.0" encoding="utf-8"?>
<sst xmlns="http://schemas.openxmlformats.org/spreadsheetml/2006/main" count="47" uniqueCount="34">
  <si>
    <t>進路別卒業者の推移(大学［学部］)</t>
  </si>
  <si>
    <t>区　　分</t>
  </si>
  <si>
    <t>計(ａ)</t>
  </si>
  <si>
    <t>進学者
(ｂ)</t>
  </si>
  <si>
    <t>臨床研修医
(予定者含)</t>
  </si>
  <si>
    <t>一時的な
仕事に就
いた者</t>
  </si>
  <si>
    <t>左記以外
の者</t>
  </si>
  <si>
    <t>進学率
(ｂ/ａ)×
100</t>
  </si>
  <si>
    <t>計</t>
  </si>
  <si>
    <t>男</t>
  </si>
  <si>
    <t>女</t>
  </si>
  <si>
    <t>人</t>
  </si>
  <si>
    <t>％</t>
  </si>
  <si>
    <t>学校基本調査  (文部科学省)</t>
  </si>
  <si>
    <t>就職率  (ｃ＋ｄ)/ａ×100</t>
  </si>
  <si>
    <t>３</t>
  </si>
  <si>
    <t>２</t>
  </si>
  <si>
    <t>４</t>
  </si>
  <si>
    <t>５</t>
  </si>
  <si>
    <t>６</t>
  </si>
  <si>
    <t>７</t>
  </si>
  <si>
    <t>８</t>
  </si>
  <si>
    <t>９</t>
  </si>
  <si>
    <t>死亡・
不詳</t>
  </si>
  <si>
    <t>元</t>
  </si>
  <si>
    <t>平成</t>
  </si>
  <si>
    <t>年３月</t>
  </si>
  <si>
    <t>専修学校・
外国の学校
等入学者</t>
  </si>
  <si>
    <t>正規の職員等でない者</t>
  </si>
  <si>
    <t>正規の
職員等</t>
  </si>
  <si>
    <t>就職者(ｃ)</t>
  </si>
  <si>
    <t>(再掲)左記「進学者」の
うち就職している者(ｄ)</t>
  </si>
  <si>
    <t>（注２） 「左記以外の者」とは、進学でも就職でもないことが明らかな者である（進学準備中の者、就職準備中の者、家事の手伝いなど）。</t>
  </si>
  <si>
    <t>（注１） 「進学者」とは、大学院研究科、大学学部、短期大学本科、大学・短期大学の専攻科、別科へ入学した者である。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</si>
</sst>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);[Red]\(0.0\)"/>
    <numFmt numFmtId="180" formatCode="0.0_ "/>
    <numFmt numFmtId="181" formatCode="#,##0_);[Red]\(#,##0\)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Continuous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181" fontId="0" fillId="0" borderId="19" xfId="0" applyNumberFormat="1" applyBorder="1" applyAlignment="1">
      <alignment horizontal="right"/>
    </xf>
    <xf numFmtId="181" fontId="0" fillId="0" borderId="20" xfId="0" applyNumberFormat="1" applyBorder="1" applyAlignment="1">
      <alignment horizontal="right"/>
    </xf>
    <xf numFmtId="181" fontId="0" fillId="0" borderId="19" xfId="49" applyNumberFormat="1" applyFont="1" applyBorder="1" applyAlignment="1">
      <alignment horizontal="right"/>
    </xf>
    <xf numFmtId="181" fontId="0" fillId="0" borderId="20" xfId="49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80" fontId="0" fillId="0" borderId="21" xfId="0" applyNumberFormat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181" fontId="0" fillId="0" borderId="15" xfId="49" applyNumberFormat="1" applyFon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49" fontId="5" fillId="0" borderId="0" xfId="0" applyNumberFormat="1" applyFont="1" applyAlignment="1">
      <alignment/>
    </xf>
    <xf numFmtId="188" fontId="0" fillId="0" borderId="0" xfId="0" applyNumberFormat="1" applyAlignment="1">
      <alignment/>
    </xf>
    <xf numFmtId="49" fontId="0" fillId="0" borderId="23" xfId="0" applyNumberFormat="1" applyBorder="1" applyAlignment="1">
      <alignment horizontal="center" vertical="center" wrapText="1"/>
    </xf>
    <xf numFmtId="181" fontId="0" fillId="0" borderId="14" xfId="49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181" fontId="0" fillId="0" borderId="15" xfId="49" applyNumberFormat="1" applyFont="1" applyBorder="1" applyAlignment="1">
      <alignment horizontal="center"/>
    </xf>
    <xf numFmtId="181" fontId="0" fillId="0" borderId="14" xfId="49" applyNumberFormat="1" applyFon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181" fontId="0" fillId="0" borderId="36" xfId="49" applyNumberFormat="1" applyFon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81" fontId="0" fillId="0" borderId="19" xfId="49" applyNumberFormat="1" applyFont="1" applyFill="1" applyBorder="1" applyAlignment="1">
      <alignment horizontal="right"/>
    </xf>
    <xf numFmtId="181" fontId="0" fillId="0" borderId="36" xfId="49" applyNumberFormat="1" applyFont="1" applyFill="1" applyBorder="1" applyAlignment="1">
      <alignment horizontal="right"/>
    </xf>
    <xf numFmtId="181" fontId="0" fillId="0" borderId="14" xfId="49" applyNumberFormat="1" applyFont="1" applyFill="1" applyBorder="1" applyAlignment="1">
      <alignment horizontal="right"/>
    </xf>
    <xf numFmtId="181" fontId="0" fillId="0" borderId="15" xfId="49" applyNumberFormat="1" applyFont="1" applyFill="1" applyBorder="1" applyAlignment="1">
      <alignment horizontal="right"/>
    </xf>
    <xf numFmtId="176" fontId="0" fillId="0" borderId="37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1" fontId="0" fillId="0" borderId="38" xfId="49" applyNumberFormat="1" applyFon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A1" sqref="A1:R1"/>
    </sheetView>
  </sheetViews>
  <sheetFormatPr defaultColWidth="9.125" defaultRowHeight="13.5"/>
  <cols>
    <col min="1" max="1" width="5.00390625" style="1" customWidth="1"/>
    <col min="2" max="2" width="2.75390625" style="1" customWidth="1"/>
    <col min="3" max="3" width="6.50390625" style="1" bestFit="1" customWidth="1"/>
    <col min="4" max="5" width="10.00390625" style="1" customWidth="1"/>
    <col min="6" max="6" width="8.375" style="1" customWidth="1"/>
    <col min="7" max="7" width="10.125" style="1" customWidth="1"/>
    <col min="8" max="8" width="11.25390625" style="1" customWidth="1"/>
    <col min="9" max="9" width="11.00390625" style="1" bestFit="1" customWidth="1"/>
    <col min="10" max="12" width="10.00390625" style="1" customWidth="1"/>
    <col min="13" max="13" width="10.125" style="1" customWidth="1"/>
    <col min="14" max="14" width="11.00390625" style="1" customWidth="1"/>
    <col min="15" max="15" width="8.75390625" style="1" customWidth="1"/>
    <col min="16" max="18" width="6.875" style="1" customWidth="1"/>
    <col min="19" max="19" width="7.50390625" style="1" customWidth="1"/>
    <col min="20" max="20" width="11.625" style="1" bestFit="1" customWidth="1"/>
    <col min="21" max="16384" width="9.125" style="1" customWidth="1"/>
  </cols>
  <sheetData>
    <row r="1" spans="1:18" ht="17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3" spans="1:18" ht="27" customHeight="1">
      <c r="A3" s="45" t="s">
        <v>1</v>
      </c>
      <c r="B3" s="46"/>
      <c r="C3" s="47"/>
      <c r="D3" s="55" t="s">
        <v>2</v>
      </c>
      <c r="E3" s="38" t="s">
        <v>3</v>
      </c>
      <c r="F3" s="57" t="s">
        <v>30</v>
      </c>
      <c r="G3" s="58"/>
      <c r="H3" s="38" t="s">
        <v>4</v>
      </c>
      <c r="I3" s="38" t="s">
        <v>27</v>
      </c>
      <c r="J3" s="38" t="s">
        <v>5</v>
      </c>
      <c r="K3" s="38" t="s">
        <v>6</v>
      </c>
      <c r="L3" s="43" t="s">
        <v>23</v>
      </c>
      <c r="M3" s="53" t="s">
        <v>31</v>
      </c>
      <c r="N3" s="54"/>
      <c r="O3" s="51" t="s">
        <v>7</v>
      </c>
      <c r="P3" s="5" t="s">
        <v>14</v>
      </c>
      <c r="Q3" s="5"/>
      <c r="R3" s="5"/>
    </row>
    <row r="4" spans="1:18" ht="40.5" customHeight="1">
      <c r="A4" s="48"/>
      <c r="B4" s="49"/>
      <c r="C4" s="50"/>
      <c r="D4" s="56"/>
      <c r="E4" s="39"/>
      <c r="F4" s="32" t="s">
        <v>29</v>
      </c>
      <c r="G4" s="32" t="s">
        <v>28</v>
      </c>
      <c r="H4" s="39"/>
      <c r="I4" s="39"/>
      <c r="J4" s="39"/>
      <c r="K4" s="39"/>
      <c r="L4" s="44"/>
      <c r="M4" s="32" t="s">
        <v>29</v>
      </c>
      <c r="N4" s="32" t="s">
        <v>28</v>
      </c>
      <c r="O4" s="52"/>
      <c r="P4" s="6" t="s">
        <v>8</v>
      </c>
      <c r="Q4" s="6" t="s">
        <v>9</v>
      </c>
      <c r="R4" s="6" t="s">
        <v>10</v>
      </c>
    </row>
    <row r="5" spans="1:18" ht="13.5">
      <c r="A5" s="35"/>
      <c r="B5" s="36"/>
      <c r="C5" s="37"/>
      <c r="D5" s="3" t="s">
        <v>11</v>
      </c>
      <c r="E5" s="3" t="s">
        <v>11</v>
      </c>
      <c r="F5" s="61" t="s">
        <v>11</v>
      </c>
      <c r="G5" s="62"/>
      <c r="H5" s="3" t="s">
        <v>11</v>
      </c>
      <c r="I5" s="3" t="s">
        <v>11</v>
      </c>
      <c r="J5" s="3" t="s">
        <v>11</v>
      </c>
      <c r="K5" s="3" t="s">
        <v>11</v>
      </c>
      <c r="L5" s="4" t="s">
        <v>11</v>
      </c>
      <c r="M5" s="59" t="s">
        <v>11</v>
      </c>
      <c r="N5" s="60"/>
      <c r="O5" s="7" t="s">
        <v>12</v>
      </c>
      <c r="P5" s="3" t="s">
        <v>12</v>
      </c>
      <c r="Q5" s="3" t="s">
        <v>12</v>
      </c>
      <c r="R5" s="3" t="s">
        <v>12</v>
      </c>
    </row>
    <row r="6" spans="1:18" ht="13.5">
      <c r="A6" s="10" t="s">
        <v>25</v>
      </c>
      <c r="B6" s="14" t="s">
        <v>24</v>
      </c>
      <c r="C6" s="9" t="s">
        <v>26</v>
      </c>
      <c r="D6" s="18">
        <v>376688</v>
      </c>
      <c r="E6" s="18">
        <v>25209</v>
      </c>
      <c r="F6" s="40">
        <v>299965</v>
      </c>
      <c r="G6" s="41"/>
      <c r="H6" s="18">
        <v>7100</v>
      </c>
      <c r="I6" s="18"/>
      <c r="J6" s="18">
        <v>3932</v>
      </c>
      <c r="K6" s="18">
        <v>23419</v>
      </c>
      <c r="L6" s="19">
        <v>17061</v>
      </c>
      <c r="M6" s="65">
        <v>52</v>
      </c>
      <c r="N6" s="66"/>
      <c r="O6" s="23">
        <v>6.7</v>
      </c>
      <c r="P6" s="24">
        <v>79.6</v>
      </c>
      <c r="Q6" s="24">
        <v>80.1</v>
      </c>
      <c r="R6" s="24">
        <v>78.5</v>
      </c>
    </row>
    <row r="7" spans="1:18" ht="13.5">
      <c r="A7" s="10"/>
      <c r="B7" s="14" t="s">
        <v>16</v>
      </c>
      <c r="C7" s="12"/>
      <c r="D7" s="18">
        <v>400103</v>
      </c>
      <c r="E7" s="18">
        <v>27101</v>
      </c>
      <c r="F7" s="40">
        <v>324164</v>
      </c>
      <c r="G7" s="41"/>
      <c r="H7" s="18">
        <v>7307</v>
      </c>
      <c r="I7" s="18"/>
      <c r="J7" s="18">
        <v>3645</v>
      </c>
      <c r="K7" s="18">
        <v>22348</v>
      </c>
      <c r="L7" s="19">
        <v>15538</v>
      </c>
      <c r="M7" s="65">
        <v>56</v>
      </c>
      <c r="N7" s="66"/>
      <c r="O7" s="23">
        <v>6.8</v>
      </c>
      <c r="P7" s="24">
        <v>81</v>
      </c>
      <c r="Q7" s="24">
        <v>81</v>
      </c>
      <c r="R7" s="24">
        <v>81</v>
      </c>
    </row>
    <row r="8" spans="1:18" ht="13.5">
      <c r="A8" s="10"/>
      <c r="B8" s="14" t="s">
        <v>15</v>
      </c>
      <c r="C8" s="12"/>
      <c r="D8" s="18">
        <v>428079</v>
      </c>
      <c r="E8" s="18">
        <v>30028</v>
      </c>
      <c r="F8" s="40">
        <v>347862</v>
      </c>
      <c r="G8" s="41"/>
      <c r="H8" s="18">
        <v>7249</v>
      </c>
      <c r="I8" s="18"/>
      <c r="J8" s="18">
        <v>3482</v>
      </c>
      <c r="K8" s="18">
        <v>22121</v>
      </c>
      <c r="L8" s="19">
        <v>17337</v>
      </c>
      <c r="M8" s="65">
        <v>23</v>
      </c>
      <c r="N8" s="66"/>
      <c r="O8" s="23">
        <v>7</v>
      </c>
      <c r="P8" s="24">
        <v>81.3</v>
      </c>
      <c r="Q8" s="24">
        <v>81.1</v>
      </c>
      <c r="R8" s="24">
        <v>81.8</v>
      </c>
    </row>
    <row r="9" spans="1:18" ht="13.5">
      <c r="A9" s="10"/>
      <c r="B9" s="14" t="s">
        <v>17</v>
      </c>
      <c r="C9" s="12"/>
      <c r="D9" s="18">
        <v>437878</v>
      </c>
      <c r="E9" s="18">
        <v>33381</v>
      </c>
      <c r="F9" s="40">
        <v>350043</v>
      </c>
      <c r="G9" s="41"/>
      <c r="H9" s="18">
        <v>7029</v>
      </c>
      <c r="I9" s="18"/>
      <c r="J9" s="18">
        <v>3941</v>
      </c>
      <c r="K9" s="18">
        <v>25107</v>
      </c>
      <c r="L9" s="19">
        <v>18377</v>
      </c>
      <c r="M9" s="65">
        <v>27</v>
      </c>
      <c r="N9" s="66"/>
      <c r="O9" s="23">
        <v>7.6</v>
      </c>
      <c r="P9" s="24">
        <v>79.9</v>
      </c>
      <c r="Q9" s="24">
        <v>79.7</v>
      </c>
      <c r="R9" s="24">
        <v>80.4</v>
      </c>
    </row>
    <row r="10" spans="1:18" ht="13.5">
      <c r="A10" s="10"/>
      <c r="B10" s="14" t="s">
        <v>18</v>
      </c>
      <c r="C10" s="12"/>
      <c r="D10" s="18">
        <v>445774</v>
      </c>
      <c r="E10" s="18">
        <v>37918</v>
      </c>
      <c r="F10" s="40">
        <v>339884</v>
      </c>
      <c r="G10" s="41"/>
      <c r="H10" s="18">
        <v>7054</v>
      </c>
      <c r="I10" s="18"/>
      <c r="J10" s="18">
        <v>5494</v>
      </c>
      <c r="K10" s="18">
        <v>31766</v>
      </c>
      <c r="L10" s="19">
        <v>23658</v>
      </c>
      <c r="M10" s="65">
        <v>17</v>
      </c>
      <c r="N10" s="66"/>
      <c r="O10" s="23">
        <v>8.5</v>
      </c>
      <c r="P10" s="24">
        <v>76.2</v>
      </c>
      <c r="Q10" s="24">
        <v>76.5</v>
      </c>
      <c r="R10" s="24">
        <v>75.6</v>
      </c>
    </row>
    <row r="11" spans="1:18" ht="13.5">
      <c r="A11" s="10"/>
      <c r="B11" s="14" t="s">
        <v>19</v>
      </c>
      <c r="C11" s="12"/>
      <c r="D11" s="18">
        <v>461898</v>
      </c>
      <c r="E11" s="18">
        <v>43910</v>
      </c>
      <c r="F11" s="40">
        <v>325427</v>
      </c>
      <c r="G11" s="41"/>
      <c r="H11" s="18">
        <v>6978</v>
      </c>
      <c r="I11" s="18"/>
      <c r="J11" s="18">
        <v>7709</v>
      </c>
      <c r="K11" s="18">
        <v>52254</v>
      </c>
      <c r="L11" s="19">
        <v>25620</v>
      </c>
      <c r="M11" s="65">
        <v>20</v>
      </c>
      <c r="N11" s="66"/>
      <c r="O11" s="23">
        <v>9.5</v>
      </c>
      <c r="P11" s="24">
        <v>70.5</v>
      </c>
      <c r="Q11" s="24">
        <v>71.8</v>
      </c>
      <c r="R11" s="24">
        <v>67.6</v>
      </c>
    </row>
    <row r="12" spans="1:18" ht="13.5">
      <c r="A12" s="10"/>
      <c r="B12" s="14" t="s">
        <v>20</v>
      </c>
      <c r="C12" s="12"/>
      <c r="D12" s="18">
        <v>493277</v>
      </c>
      <c r="E12" s="18">
        <v>46329</v>
      </c>
      <c r="F12" s="40">
        <v>330998</v>
      </c>
      <c r="G12" s="41"/>
      <c r="H12" s="18">
        <v>6732</v>
      </c>
      <c r="I12" s="18"/>
      <c r="J12" s="18">
        <v>9280</v>
      </c>
      <c r="K12" s="18">
        <v>67844</v>
      </c>
      <c r="L12" s="19">
        <v>32094</v>
      </c>
      <c r="M12" s="65">
        <v>13</v>
      </c>
      <c r="N12" s="66"/>
      <c r="O12" s="23">
        <v>9.4</v>
      </c>
      <c r="P12" s="24">
        <v>67.1</v>
      </c>
      <c r="Q12" s="24">
        <v>68.7</v>
      </c>
      <c r="R12" s="24">
        <v>63.7</v>
      </c>
    </row>
    <row r="13" spans="1:18" ht="13.5">
      <c r="A13" s="10"/>
      <c r="B13" s="14" t="s">
        <v>21</v>
      </c>
      <c r="C13" s="12"/>
      <c r="D13" s="18">
        <v>512814</v>
      </c>
      <c r="E13" s="18">
        <v>48218</v>
      </c>
      <c r="F13" s="40">
        <v>337805</v>
      </c>
      <c r="G13" s="41"/>
      <c r="H13" s="18">
        <v>6716</v>
      </c>
      <c r="I13" s="18"/>
      <c r="J13" s="18">
        <v>10514</v>
      </c>
      <c r="K13" s="18">
        <v>80366</v>
      </c>
      <c r="L13" s="19">
        <v>29195</v>
      </c>
      <c r="M13" s="65">
        <v>15</v>
      </c>
      <c r="N13" s="66"/>
      <c r="O13" s="23">
        <v>9.4</v>
      </c>
      <c r="P13" s="24">
        <v>65.9</v>
      </c>
      <c r="Q13" s="24">
        <v>67.1</v>
      </c>
      <c r="R13" s="24">
        <v>63.5</v>
      </c>
    </row>
    <row r="14" spans="1:18" ht="13.5">
      <c r="A14" s="10"/>
      <c r="B14" s="14" t="s">
        <v>22</v>
      </c>
      <c r="C14" s="12"/>
      <c r="D14" s="18">
        <v>524512</v>
      </c>
      <c r="E14" s="18">
        <v>47906</v>
      </c>
      <c r="F14" s="40">
        <v>349241</v>
      </c>
      <c r="G14" s="41"/>
      <c r="H14" s="18">
        <v>6851</v>
      </c>
      <c r="I14" s="18"/>
      <c r="J14" s="18">
        <v>10738</v>
      </c>
      <c r="K14" s="18">
        <v>79936</v>
      </c>
      <c r="L14" s="19">
        <v>29840</v>
      </c>
      <c r="M14" s="65">
        <v>30</v>
      </c>
      <c r="N14" s="66"/>
      <c r="O14" s="23">
        <v>9.1</v>
      </c>
      <c r="P14" s="24">
        <v>66.6</v>
      </c>
      <c r="Q14" s="24">
        <v>67.5</v>
      </c>
      <c r="R14" s="24">
        <v>64.8</v>
      </c>
    </row>
    <row r="15" spans="1:18" ht="13.5">
      <c r="A15" s="10"/>
      <c r="B15" s="22">
        <v>10</v>
      </c>
      <c r="C15" s="12"/>
      <c r="D15" s="18">
        <v>529606</v>
      </c>
      <c r="E15" s="18">
        <v>49706</v>
      </c>
      <c r="F15" s="40">
        <v>347549</v>
      </c>
      <c r="G15" s="41"/>
      <c r="H15" s="18">
        <v>6632</v>
      </c>
      <c r="I15" s="18"/>
      <c r="J15" s="18">
        <v>11957</v>
      </c>
      <c r="K15" s="18">
        <v>81711</v>
      </c>
      <c r="L15" s="19">
        <v>32051</v>
      </c>
      <c r="M15" s="65">
        <v>13</v>
      </c>
      <c r="N15" s="66"/>
      <c r="O15" s="23">
        <v>9.4</v>
      </c>
      <c r="P15" s="24">
        <v>65.6</v>
      </c>
      <c r="Q15" s="24">
        <v>66.2</v>
      </c>
      <c r="R15" s="24">
        <v>64.5</v>
      </c>
    </row>
    <row r="16" spans="1:18" ht="13.5">
      <c r="A16" s="10"/>
      <c r="B16" s="22">
        <v>11</v>
      </c>
      <c r="C16" s="12"/>
      <c r="D16" s="18">
        <v>532436</v>
      </c>
      <c r="E16" s="18">
        <v>54023</v>
      </c>
      <c r="F16" s="40">
        <v>320072</v>
      </c>
      <c r="G16" s="41"/>
      <c r="H16" s="18">
        <v>6450</v>
      </c>
      <c r="I16" s="18"/>
      <c r="J16" s="18">
        <v>16023</v>
      </c>
      <c r="K16" s="18">
        <v>105976</v>
      </c>
      <c r="L16" s="19">
        <v>29892</v>
      </c>
      <c r="M16" s="65">
        <v>47</v>
      </c>
      <c r="N16" s="66"/>
      <c r="O16" s="23">
        <v>10.1</v>
      </c>
      <c r="P16" s="24">
        <v>60.1</v>
      </c>
      <c r="Q16" s="24">
        <v>60.3</v>
      </c>
      <c r="R16" s="24">
        <v>59.8</v>
      </c>
    </row>
    <row r="17" spans="1:18" ht="13.5">
      <c r="A17" s="10"/>
      <c r="B17" s="22">
        <v>12</v>
      </c>
      <c r="C17" s="12"/>
      <c r="D17" s="20">
        <v>538683</v>
      </c>
      <c r="E17" s="20">
        <v>57663</v>
      </c>
      <c r="F17" s="63">
        <v>300687</v>
      </c>
      <c r="G17" s="64"/>
      <c r="H17" s="20">
        <v>5929</v>
      </c>
      <c r="I17" s="20"/>
      <c r="J17" s="20">
        <v>22633</v>
      </c>
      <c r="K17" s="20">
        <v>121083</v>
      </c>
      <c r="L17" s="21">
        <v>30688</v>
      </c>
      <c r="M17" s="65">
        <v>31</v>
      </c>
      <c r="N17" s="66"/>
      <c r="O17" s="23">
        <v>10.7</v>
      </c>
      <c r="P17" s="24">
        <v>55.8</v>
      </c>
      <c r="Q17" s="24">
        <v>55</v>
      </c>
      <c r="R17" s="24">
        <v>57.1</v>
      </c>
    </row>
    <row r="18" spans="1:18" ht="13.5">
      <c r="A18" s="10"/>
      <c r="B18" s="22">
        <v>13</v>
      </c>
      <c r="C18" s="12"/>
      <c r="D18" s="20">
        <v>545512</v>
      </c>
      <c r="E18" s="20">
        <v>58662</v>
      </c>
      <c r="F18" s="63">
        <v>312450</v>
      </c>
      <c r="G18" s="64"/>
      <c r="H18" s="20">
        <v>6628</v>
      </c>
      <c r="I18" s="20"/>
      <c r="J18" s="20">
        <v>21514</v>
      </c>
      <c r="K18" s="20">
        <v>116396</v>
      </c>
      <c r="L18" s="21">
        <v>29862</v>
      </c>
      <c r="M18" s="65">
        <v>21</v>
      </c>
      <c r="N18" s="66"/>
      <c r="O18" s="23">
        <v>10.8</v>
      </c>
      <c r="P18" s="24">
        <v>57.3</v>
      </c>
      <c r="Q18" s="24">
        <v>55.9</v>
      </c>
      <c r="R18" s="24">
        <v>59.6</v>
      </c>
    </row>
    <row r="19" spans="1:18" ht="13.5">
      <c r="A19" s="10"/>
      <c r="B19" s="22">
        <v>14</v>
      </c>
      <c r="C19" s="12"/>
      <c r="D19" s="20">
        <v>547711</v>
      </c>
      <c r="E19" s="20">
        <v>59676</v>
      </c>
      <c r="F19" s="63">
        <v>311471</v>
      </c>
      <c r="G19" s="64"/>
      <c r="H19" s="20">
        <v>6979</v>
      </c>
      <c r="I19" s="20"/>
      <c r="J19" s="20">
        <v>23205</v>
      </c>
      <c r="K19" s="20">
        <v>118892</v>
      </c>
      <c r="L19" s="21">
        <v>27488</v>
      </c>
      <c r="M19" s="65">
        <v>24</v>
      </c>
      <c r="N19" s="66"/>
      <c r="O19" s="23">
        <v>10.9</v>
      </c>
      <c r="P19" s="24">
        <v>56.9</v>
      </c>
      <c r="Q19" s="24">
        <v>54.9</v>
      </c>
      <c r="R19" s="24">
        <v>60</v>
      </c>
    </row>
    <row r="20" spans="1:18" ht="13.5">
      <c r="A20" s="10"/>
      <c r="B20" s="22">
        <v>15</v>
      </c>
      <c r="C20" s="12"/>
      <c r="D20" s="20">
        <v>544894</v>
      </c>
      <c r="E20" s="20">
        <v>62251</v>
      </c>
      <c r="F20" s="63">
        <v>299925</v>
      </c>
      <c r="G20" s="64"/>
      <c r="H20" s="20">
        <v>8184</v>
      </c>
      <c r="I20" s="20"/>
      <c r="J20" s="20">
        <v>25255</v>
      </c>
      <c r="K20" s="20">
        <v>122674</v>
      </c>
      <c r="L20" s="21">
        <v>26605</v>
      </c>
      <c r="M20" s="65">
        <v>62</v>
      </c>
      <c r="N20" s="66"/>
      <c r="O20" s="23">
        <v>11.4</v>
      </c>
      <c r="P20" s="24">
        <v>55.1</v>
      </c>
      <c r="Q20" s="24">
        <v>52.6</v>
      </c>
      <c r="R20" s="24">
        <v>58.8</v>
      </c>
    </row>
    <row r="21" spans="1:18" ht="13.5">
      <c r="A21" s="10"/>
      <c r="B21" s="22">
        <v>16</v>
      </c>
      <c r="C21" s="12"/>
      <c r="D21" s="20">
        <v>548897</v>
      </c>
      <c r="E21" s="20">
        <v>64610</v>
      </c>
      <c r="F21" s="63">
        <v>306338</v>
      </c>
      <c r="G21" s="64"/>
      <c r="H21" s="20">
        <v>8049</v>
      </c>
      <c r="I21" s="20">
        <v>12412</v>
      </c>
      <c r="J21" s="20">
        <v>24754</v>
      </c>
      <c r="K21" s="20">
        <v>110035</v>
      </c>
      <c r="L21" s="26">
        <v>22699</v>
      </c>
      <c r="M21" s="65">
        <v>76</v>
      </c>
      <c r="N21" s="66"/>
      <c r="O21" s="27">
        <f>(E21/D21)*100</f>
        <v>11.770878689444467</v>
      </c>
      <c r="P21" s="24">
        <f>(F21+M21)/D21*100</f>
        <v>55.82358803199872</v>
      </c>
      <c r="Q21" s="24">
        <v>53.1</v>
      </c>
      <c r="R21" s="24">
        <v>59.7</v>
      </c>
    </row>
    <row r="22" spans="1:18" ht="13.5">
      <c r="A22" s="10"/>
      <c r="B22" s="22">
        <v>17</v>
      </c>
      <c r="C22" s="12"/>
      <c r="D22" s="20">
        <v>551016</v>
      </c>
      <c r="E22" s="20">
        <v>66108</v>
      </c>
      <c r="F22" s="63">
        <v>329045</v>
      </c>
      <c r="G22" s="64"/>
      <c r="H22" s="20">
        <v>7903</v>
      </c>
      <c r="I22" s="20">
        <v>12061</v>
      </c>
      <c r="J22" s="20">
        <v>19507</v>
      </c>
      <c r="K22" s="20">
        <v>97994</v>
      </c>
      <c r="L22" s="26">
        <v>18398</v>
      </c>
      <c r="M22" s="65">
        <v>80</v>
      </c>
      <c r="N22" s="66"/>
      <c r="O22" s="27">
        <v>12</v>
      </c>
      <c r="P22" s="24">
        <v>59.7</v>
      </c>
      <c r="Q22" s="24">
        <v>56.6</v>
      </c>
      <c r="R22" s="24">
        <v>64.1</v>
      </c>
    </row>
    <row r="23" spans="1:18" ht="13.5">
      <c r="A23" s="10"/>
      <c r="B23" s="22">
        <v>18</v>
      </c>
      <c r="C23" s="12"/>
      <c r="D23" s="20">
        <v>558184</v>
      </c>
      <c r="E23" s="20">
        <v>67298</v>
      </c>
      <c r="F23" s="63">
        <v>355778</v>
      </c>
      <c r="G23" s="64"/>
      <c r="H23" s="20">
        <v>9293</v>
      </c>
      <c r="I23" s="20">
        <v>12039</v>
      </c>
      <c r="J23" s="20">
        <v>16659</v>
      </c>
      <c r="K23" s="20">
        <v>82009</v>
      </c>
      <c r="L23" s="26">
        <v>15108</v>
      </c>
      <c r="M23" s="65">
        <v>42</v>
      </c>
      <c r="N23" s="66"/>
      <c r="O23" s="27">
        <v>12.1</v>
      </c>
      <c r="P23" s="24">
        <v>63.7</v>
      </c>
      <c r="Q23" s="24">
        <v>60.5</v>
      </c>
      <c r="R23" s="24">
        <v>68.1</v>
      </c>
    </row>
    <row r="24" spans="1:18" ht="13.5">
      <c r="A24" s="10"/>
      <c r="B24" s="22">
        <v>19</v>
      </c>
      <c r="C24" s="12"/>
      <c r="D24" s="20">
        <v>559090</v>
      </c>
      <c r="E24" s="20">
        <v>67175</v>
      </c>
      <c r="F24" s="63">
        <v>377734</v>
      </c>
      <c r="G24" s="64"/>
      <c r="H24" s="20">
        <v>9105</v>
      </c>
      <c r="I24" s="20">
        <v>9990</v>
      </c>
      <c r="J24" s="20">
        <v>13287</v>
      </c>
      <c r="K24" s="20">
        <v>69296</v>
      </c>
      <c r="L24" s="26">
        <v>12503</v>
      </c>
      <c r="M24" s="65">
        <v>42</v>
      </c>
      <c r="N24" s="66"/>
      <c r="O24" s="27">
        <v>12</v>
      </c>
      <c r="P24" s="24">
        <v>67.6</v>
      </c>
      <c r="Q24" s="24">
        <v>64</v>
      </c>
      <c r="R24" s="24">
        <v>72.3</v>
      </c>
    </row>
    <row r="25" spans="1:18" ht="13.5">
      <c r="A25" s="10"/>
      <c r="B25" s="22">
        <v>20</v>
      </c>
      <c r="C25" s="12"/>
      <c r="D25" s="20">
        <v>555690</v>
      </c>
      <c r="E25" s="20">
        <v>67372</v>
      </c>
      <c r="F25" s="63">
        <v>388417</v>
      </c>
      <c r="G25" s="64"/>
      <c r="H25" s="20">
        <v>8851</v>
      </c>
      <c r="I25" s="20">
        <v>8971</v>
      </c>
      <c r="J25" s="20">
        <v>11485</v>
      </c>
      <c r="K25" s="20">
        <v>59791</v>
      </c>
      <c r="L25" s="26">
        <v>10803</v>
      </c>
      <c r="M25" s="65">
        <v>63</v>
      </c>
      <c r="N25" s="66"/>
      <c r="O25" s="27">
        <f>E25/D25*100</f>
        <v>12.124025985711457</v>
      </c>
      <c r="P25" s="24">
        <f>(F25+M25)/D25*100</f>
        <v>69.9094819053789</v>
      </c>
      <c r="Q25" s="24">
        <v>66.4</v>
      </c>
      <c r="R25" s="24">
        <v>74.6</v>
      </c>
    </row>
    <row r="26" spans="1:18" ht="13.5">
      <c r="A26" s="10"/>
      <c r="B26" s="22">
        <v>21</v>
      </c>
      <c r="C26" s="12"/>
      <c r="D26" s="20">
        <v>559539</v>
      </c>
      <c r="E26" s="20">
        <v>68422</v>
      </c>
      <c r="F26" s="63">
        <v>382434</v>
      </c>
      <c r="G26" s="64"/>
      <c r="H26" s="20">
        <v>9051</v>
      </c>
      <c r="I26" s="20">
        <v>9843</v>
      </c>
      <c r="J26" s="20">
        <v>12991</v>
      </c>
      <c r="K26" s="20">
        <v>67894</v>
      </c>
      <c r="L26" s="26">
        <v>8904</v>
      </c>
      <c r="M26" s="65">
        <v>51</v>
      </c>
      <c r="N26" s="66"/>
      <c r="O26" s="27">
        <f>E26/D26*100</f>
        <v>12.228280781143049</v>
      </c>
      <c r="P26" s="24">
        <f>(F26+M26)/D26*100</f>
        <v>68.3571654522741</v>
      </c>
      <c r="Q26" s="24">
        <v>64.6</v>
      </c>
      <c r="R26" s="24">
        <v>73.4</v>
      </c>
    </row>
    <row r="27" spans="1:18" ht="13.5">
      <c r="A27" s="10"/>
      <c r="B27" s="22">
        <v>22</v>
      </c>
      <c r="C27" s="12"/>
      <c r="D27" s="20">
        <v>541428</v>
      </c>
      <c r="E27" s="20">
        <v>72539</v>
      </c>
      <c r="F27" s="63">
        <v>329132</v>
      </c>
      <c r="G27" s="64"/>
      <c r="H27" s="20">
        <v>8944</v>
      </c>
      <c r="I27" s="20">
        <v>13500</v>
      </c>
      <c r="J27" s="20">
        <v>19332</v>
      </c>
      <c r="K27" s="20">
        <v>87174</v>
      </c>
      <c r="L27" s="26">
        <v>10807</v>
      </c>
      <c r="M27" s="65">
        <v>58</v>
      </c>
      <c r="N27" s="66"/>
      <c r="O27" s="27">
        <f>E27/D27*100</f>
        <v>13.397718625560554</v>
      </c>
      <c r="P27" s="24">
        <f>(F27+M27)/D27*100</f>
        <v>60.800328021454376</v>
      </c>
      <c r="Q27" s="24">
        <v>56.4</v>
      </c>
      <c r="R27" s="24">
        <v>66.6</v>
      </c>
    </row>
    <row r="28" spans="1:18" ht="14.25" customHeight="1">
      <c r="A28" s="10"/>
      <c r="B28" s="22">
        <v>23</v>
      </c>
      <c r="C28" s="12"/>
      <c r="D28" s="20">
        <v>552358</v>
      </c>
      <c r="E28" s="20">
        <v>70465</v>
      </c>
      <c r="F28" s="63">
        <v>340143</v>
      </c>
      <c r="G28" s="64"/>
      <c r="H28" s="20">
        <v>8923</v>
      </c>
      <c r="I28" s="20">
        <v>12192</v>
      </c>
      <c r="J28" s="20">
        <v>19107</v>
      </c>
      <c r="K28" s="20">
        <v>88007</v>
      </c>
      <c r="L28" s="26">
        <v>13521</v>
      </c>
      <c r="M28" s="65">
        <v>74</v>
      </c>
      <c r="N28" s="66"/>
      <c r="O28" s="27">
        <v>12.8</v>
      </c>
      <c r="P28" s="24">
        <v>61.6</v>
      </c>
      <c r="Q28" s="24">
        <v>57</v>
      </c>
      <c r="R28" s="24">
        <v>67.6</v>
      </c>
    </row>
    <row r="29" spans="1:18" ht="14.25" customHeight="1">
      <c r="A29" s="10"/>
      <c r="B29" s="22">
        <v>24</v>
      </c>
      <c r="C29" s="12"/>
      <c r="D29" s="20">
        <v>558692</v>
      </c>
      <c r="E29" s="20">
        <v>65683</v>
      </c>
      <c r="F29" s="67">
        <v>335048</v>
      </c>
      <c r="G29" s="33">
        <v>21963</v>
      </c>
      <c r="H29" s="20">
        <v>8893</v>
      </c>
      <c r="I29" s="20">
        <v>11173</v>
      </c>
      <c r="J29" s="20">
        <v>19569</v>
      </c>
      <c r="K29" s="20">
        <v>86566</v>
      </c>
      <c r="L29" s="26">
        <v>9797</v>
      </c>
      <c r="M29" s="68">
        <v>47</v>
      </c>
      <c r="N29" s="69">
        <v>30</v>
      </c>
      <c r="O29" s="27">
        <v>11.8</v>
      </c>
      <c r="P29" s="24">
        <v>63.9</v>
      </c>
      <c r="Q29" s="24">
        <v>58.9</v>
      </c>
      <c r="R29" s="24">
        <v>70.2</v>
      </c>
    </row>
    <row r="30" spans="1:18" ht="14.25" customHeight="1">
      <c r="A30" s="10"/>
      <c r="B30" s="22">
        <v>25</v>
      </c>
      <c r="C30" s="12"/>
      <c r="D30" s="70">
        <v>558853</v>
      </c>
      <c r="E30" s="70">
        <v>63334</v>
      </c>
      <c r="F30" s="71">
        <v>353125</v>
      </c>
      <c r="G30" s="72">
        <v>22734</v>
      </c>
      <c r="H30" s="70">
        <v>8984</v>
      </c>
      <c r="I30" s="70">
        <v>9488</v>
      </c>
      <c r="J30" s="70">
        <v>16736</v>
      </c>
      <c r="K30" s="70">
        <v>75929</v>
      </c>
      <c r="L30" s="73">
        <v>8523</v>
      </c>
      <c r="M30" s="74">
        <v>50</v>
      </c>
      <c r="N30" s="75">
        <v>48</v>
      </c>
      <c r="O30" s="76">
        <v>11.3</v>
      </c>
      <c r="P30" s="77">
        <v>67.3</v>
      </c>
      <c r="Q30" s="77">
        <v>62.3</v>
      </c>
      <c r="R30" s="77">
        <v>73.4</v>
      </c>
    </row>
    <row r="31" spans="1:18" ht="14.25" customHeight="1">
      <c r="A31" s="13"/>
      <c r="B31" s="29">
        <v>26</v>
      </c>
      <c r="C31" s="11"/>
      <c r="D31" s="70">
        <v>565573</v>
      </c>
      <c r="E31" s="70">
        <v>63027</v>
      </c>
      <c r="F31" s="78">
        <v>372509</v>
      </c>
      <c r="G31" s="72">
        <v>22259</v>
      </c>
      <c r="H31" s="70">
        <v>8899</v>
      </c>
      <c r="I31" s="70">
        <v>8360</v>
      </c>
      <c r="J31" s="70">
        <v>14519</v>
      </c>
      <c r="K31" s="70">
        <v>68484</v>
      </c>
      <c r="L31" s="73">
        <v>7516</v>
      </c>
      <c r="M31" s="79">
        <v>60</v>
      </c>
      <c r="N31" s="80">
        <v>17</v>
      </c>
      <c r="O31" s="76">
        <v>11.1</v>
      </c>
      <c r="P31" s="77">
        <v>69.8</v>
      </c>
      <c r="Q31" s="77">
        <v>64.9</v>
      </c>
      <c r="R31" s="77">
        <v>75.8</v>
      </c>
    </row>
    <row r="32" spans="1:18" ht="13.5">
      <c r="A32" s="17" t="s">
        <v>33</v>
      </c>
      <c r="B32" s="15"/>
      <c r="C32" s="15"/>
      <c r="D32" s="15"/>
      <c r="E32" s="15"/>
      <c r="F32" s="17"/>
      <c r="G32" s="1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3.5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3.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8"/>
      <c r="P34" s="28"/>
      <c r="Q34" s="14"/>
      <c r="R34" s="14"/>
    </row>
    <row r="35" spans="1:18" ht="13.5">
      <c r="A35" s="30" t="s">
        <v>13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8"/>
      <c r="P35" s="16"/>
      <c r="Q35" s="16"/>
      <c r="R35" s="25"/>
    </row>
    <row r="36" spans="15:18" ht="13.5">
      <c r="O36" s="25"/>
      <c r="P36" s="25"/>
      <c r="Q36" s="25"/>
      <c r="R36" s="25"/>
    </row>
    <row r="44" s="31" customFormat="1" ht="13.5"/>
    <row r="45" s="31" customFormat="1" ht="13.5"/>
    <row r="46" s="31" customFormat="1" ht="409.5"/>
    <row r="47" s="31" customFormat="1" ht="13.5"/>
  </sheetData>
  <sheetProtection/>
  <mergeCells count="62"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M24:N24"/>
    <mergeCell ref="M9:N9"/>
    <mergeCell ref="M10:N10"/>
    <mergeCell ref="M11:N11"/>
    <mergeCell ref="M12:N12"/>
    <mergeCell ref="M17:N17"/>
    <mergeCell ref="M18:N18"/>
    <mergeCell ref="F26:G26"/>
    <mergeCell ref="F27:G27"/>
    <mergeCell ref="F28:G28"/>
    <mergeCell ref="M6:N6"/>
    <mergeCell ref="M7:N7"/>
    <mergeCell ref="M13:N13"/>
    <mergeCell ref="M14:N14"/>
    <mergeCell ref="M15:N15"/>
    <mergeCell ref="M16:N16"/>
    <mergeCell ref="M8:N8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9:G9"/>
    <mergeCell ref="F10:G10"/>
    <mergeCell ref="F11:G11"/>
    <mergeCell ref="F12:G12"/>
    <mergeCell ref="F5:G5"/>
    <mergeCell ref="F13:G13"/>
    <mergeCell ref="M3:N3"/>
    <mergeCell ref="D3:D4"/>
    <mergeCell ref="E3:E4"/>
    <mergeCell ref="H3:H4"/>
    <mergeCell ref="J3:J4"/>
    <mergeCell ref="F8:G8"/>
    <mergeCell ref="F3:G3"/>
    <mergeCell ref="M5:N5"/>
    <mergeCell ref="A33:R33"/>
    <mergeCell ref="A5:C5"/>
    <mergeCell ref="I3:I4"/>
    <mergeCell ref="F6:G6"/>
    <mergeCell ref="F7:G7"/>
    <mergeCell ref="A1:R1"/>
    <mergeCell ref="K3:K4"/>
    <mergeCell ref="L3:L4"/>
    <mergeCell ref="A3:C4"/>
    <mergeCell ref="O3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進路別卒業者の推移（大学［学部］）</dc:title>
  <dc:subject/>
  <dc:creator>労働政策研究・研修機構（JILPT）; 労働政策研究・研修機構</dc:creator>
  <cp:keywords/>
  <dc:description/>
  <cp:lastModifiedBy>労働政策研究・研修機構</cp:lastModifiedBy>
  <cp:lastPrinted>2015-08-12T05:21:18Z</cp:lastPrinted>
  <dcterms:created xsi:type="dcterms:W3CDTF">2001-01-19T10:38:02Z</dcterms:created>
  <dcterms:modified xsi:type="dcterms:W3CDTF">2015-08-12T05:21:44Z</dcterms:modified>
  <cp:category/>
  <cp:version/>
  <cp:contentType/>
  <cp:contentStatus/>
</cp:coreProperties>
</file>