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BB21A97-90F8-407A-95A4-77CCD61A41FC}" xr6:coauthVersionLast="47" xr6:coauthVersionMax="47" xr10:uidLastSave="{00000000-0000-0000-0000-000000000000}"/>
  <bookViews>
    <workbookView xWindow="-110" yWindow="-110" windowWidth="22780" windowHeight="14540" xr2:uid="{FACA2A5B-0E5F-4DD1-8D93-18F70DC12754}"/>
  </bookViews>
  <sheets>
    <sheet name="図表3-2-(2)" sheetId="4" r:id="rId1"/>
    <sheet name="付表3-1" sheetId="20" r:id="rId2"/>
    <sheet name="付表3-2" sheetId="21" r:id="rId3"/>
    <sheet name="付表3-3" sheetId="23" r:id="rId4"/>
  </sheets>
  <definedNames>
    <definedName name="_xlnm.Print_Area" localSheetId="0">'図表3-2-(2)'!$A$2:$L$81</definedName>
    <definedName name="_xlnm.Print_Area" localSheetId="1">'付表3-1'!$A$2:$L$81</definedName>
    <definedName name="_xlnm.Print_Area" localSheetId="2">'付表3-2'!$A$2:$L$81</definedName>
    <definedName name="_xlnm.Print_Area" localSheetId="3">'付表3-3'!$A$2:$L$81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23" l="1"/>
  <c r="K80" i="23"/>
  <c r="J80" i="23"/>
  <c r="I80" i="23"/>
  <c r="L79" i="23"/>
  <c r="K79" i="23"/>
  <c r="J79" i="23"/>
  <c r="I79" i="23"/>
  <c r="L78" i="23"/>
  <c r="K78" i="23"/>
  <c r="J78" i="23"/>
  <c r="I78" i="23"/>
  <c r="L77" i="23"/>
  <c r="K77" i="23"/>
  <c r="J77" i="23"/>
  <c r="I77" i="23"/>
  <c r="L76" i="23"/>
  <c r="K76" i="23"/>
  <c r="J76" i="23"/>
  <c r="I76" i="23"/>
  <c r="L75" i="23"/>
  <c r="K75" i="23"/>
  <c r="J75" i="23"/>
  <c r="I75" i="23"/>
  <c r="L74" i="23"/>
  <c r="K74" i="23"/>
  <c r="J74" i="23"/>
  <c r="I74" i="23"/>
  <c r="L73" i="23"/>
  <c r="K73" i="23"/>
  <c r="J73" i="23"/>
  <c r="I73" i="23"/>
  <c r="L72" i="23"/>
  <c r="K72" i="23"/>
  <c r="J72" i="23"/>
  <c r="I72" i="23"/>
  <c r="L71" i="23"/>
  <c r="K71" i="23"/>
  <c r="J71" i="23"/>
  <c r="I71" i="23"/>
  <c r="L70" i="23"/>
  <c r="K70" i="23"/>
  <c r="J70" i="23"/>
  <c r="I70" i="23"/>
  <c r="L69" i="23"/>
  <c r="K69" i="23"/>
  <c r="J69" i="23"/>
  <c r="I69" i="23"/>
  <c r="L68" i="23"/>
  <c r="K68" i="23"/>
  <c r="J68" i="23"/>
  <c r="I68" i="23"/>
  <c r="L67" i="23"/>
  <c r="K67" i="23"/>
  <c r="J67" i="23"/>
  <c r="I67" i="23"/>
  <c r="L66" i="23"/>
  <c r="K66" i="23"/>
  <c r="J66" i="23"/>
  <c r="I66" i="23"/>
  <c r="L65" i="23"/>
  <c r="K65" i="23"/>
  <c r="J65" i="23"/>
  <c r="I65" i="23"/>
  <c r="L64" i="23"/>
  <c r="K64" i="23"/>
  <c r="J64" i="23"/>
  <c r="I64" i="23"/>
  <c r="L63" i="23"/>
  <c r="K63" i="23"/>
  <c r="J63" i="23"/>
  <c r="I63" i="23"/>
  <c r="L62" i="23"/>
  <c r="K62" i="23"/>
  <c r="J62" i="23"/>
  <c r="I62" i="23"/>
  <c r="L61" i="23"/>
  <c r="K61" i="23"/>
  <c r="J61" i="23"/>
  <c r="I61" i="23"/>
  <c r="L60" i="23"/>
  <c r="K60" i="23"/>
  <c r="J60" i="23"/>
  <c r="I60" i="23"/>
  <c r="L53" i="23"/>
  <c r="K53" i="23"/>
  <c r="J53" i="23"/>
  <c r="I53" i="23"/>
  <c r="L52" i="23"/>
  <c r="K52" i="23"/>
  <c r="J52" i="23"/>
  <c r="I52" i="23"/>
  <c r="L51" i="23"/>
  <c r="K51" i="23"/>
  <c r="J51" i="23"/>
  <c r="I51" i="23"/>
  <c r="L50" i="23"/>
  <c r="K50" i="23"/>
  <c r="J50" i="23"/>
  <c r="I50" i="23"/>
  <c r="L49" i="23"/>
  <c r="K49" i="23"/>
  <c r="J49" i="23"/>
  <c r="I49" i="23"/>
  <c r="L48" i="23"/>
  <c r="K48" i="23"/>
  <c r="J48" i="23"/>
  <c r="I48" i="23"/>
  <c r="L47" i="23"/>
  <c r="K47" i="23"/>
  <c r="J47" i="23"/>
  <c r="I47" i="23"/>
  <c r="L46" i="23"/>
  <c r="K46" i="23"/>
  <c r="J46" i="23"/>
  <c r="I46" i="23"/>
  <c r="L45" i="23"/>
  <c r="K45" i="23"/>
  <c r="J45" i="23"/>
  <c r="I45" i="23"/>
  <c r="L44" i="23"/>
  <c r="K44" i="23"/>
  <c r="J44" i="23"/>
  <c r="I44" i="23"/>
  <c r="L43" i="23"/>
  <c r="K43" i="23"/>
  <c r="J43" i="23"/>
  <c r="I43" i="23"/>
  <c r="L42" i="23"/>
  <c r="K42" i="23"/>
  <c r="J42" i="23"/>
  <c r="I42" i="23"/>
  <c r="L41" i="23"/>
  <c r="K41" i="23"/>
  <c r="J41" i="23"/>
  <c r="I41" i="23"/>
  <c r="L40" i="23"/>
  <c r="K40" i="23"/>
  <c r="J40" i="23"/>
  <c r="I40" i="23"/>
  <c r="L39" i="23"/>
  <c r="K39" i="23"/>
  <c r="J39" i="23"/>
  <c r="I39" i="23"/>
  <c r="L38" i="23"/>
  <c r="K38" i="23"/>
  <c r="J38" i="23"/>
  <c r="I38" i="23"/>
  <c r="L37" i="23"/>
  <c r="K37" i="23"/>
  <c r="J37" i="23"/>
  <c r="I37" i="23"/>
  <c r="L36" i="23"/>
  <c r="K36" i="23"/>
  <c r="J36" i="23"/>
  <c r="I36" i="23"/>
  <c r="L35" i="23"/>
  <c r="K35" i="23"/>
  <c r="J35" i="23"/>
  <c r="I35" i="23"/>
  <c r="L34" i="23"/>
  <c r="K34" i="23"/>
  <c r="J34" i="23"/>
  <c r="I34" i="23"/>
  <c r="L33" i="23"/>
  <c r="K33" i="23"/>
  <c r="J33" i="23"/>
  <c r="I33" i="23"/>
  <c r="L26" i="23"/>
  <c r="K26" i="23"/>
  <c r="J26" i="23"/>
  <c r="I26" i="23"/>
  <c r="L25" i="23"/>
  <c r="K25" i="23"/>
  <c r="J25" i="23"/>
  <c r="I25" i="23"/>
  <c r="L24" i="23"/>
  <c r="K24" i="23"/>
  <c r="J24" i="23"/>
  <c r="I24" i="23"/>
  <c r="L23" i="23"/>
  <c r="K23" i="23"/>
  <c r="J23" i="23"/>
  <c r="I23" i="23"/>
  <c r="L22" i="23"/>
  <c r="K22" i="23"/>
  <c r="J22" i="23"/>
  <c r="I22" i="23"/>
  <c r="L21" i="23"/>
  <c r="K21" i="23"/>
  <c r="J21" i="23"/>
  <c r="I21" i="23"/>
  <c r="L20" i="23"/>
  <c r="K20" i="23"/>
  <c r="J20" i="23"/>
  <c r="I20" i="23"/>
  <c r="L19" i="23"/>
  <c r="K19" i="23"/>
  <c r="J19" i="23"/>
  <c r="I19" i="23"/>
  <c r="L18" i="23"/>
  <c r="K18" i="23"/>
  <c r="J18" i="23"/>
  <c r="I18" i="23"/>
  <c r="L17" i="23"/>
  <c r="K17" i="23"/>
  <c r="J17" i="23"/>
  <c r="I17" i="23"/>
  <c r="L16" i="23"/>
  <c r="K16" i="23"/>
  <c r="J16" i="23"/>
  <c r="I16" i="23"/>
  <c r="L15" i="23"/>
  <c r="K15" i="23"/>
  <c r="J15" i="23"/>
  <c r="I15" i="23"/>
  <c r="L14" i="23"/>
  <c r="K14" i="23"/>
  <c r="J14" i="23"/>
  <c r="I14" i="23"/>
  <c r="L13" i="23"/>
  <c r="K13" i="23"/>
  <c r="J13" i="23"/>
  <c r="I13" i="23"/>
  <c r="L12" i="23"/>
  <c r="K12" i="23"/>
  <c r="J12" i="23"/>
  <c r="I12" i="23"/>
  <c r="L11" i="23"/>
  <c r="K11" i="23"/>
  <c r="J11" i="23"/>
  <c r="I11" i="23"/>
  <c r="L10" i="23"/>
  <c r="K10" i="23"/>
  <c r="J10" i="23"/>
  <c r="I10" i="23"/>
  <c r="L9" i="23"/>
  <c r="K9" i="23"/>
  <c r="J9" i="23"/>
  <c r="I9" i="23"/>
  <c r="L8" i="23"/>
  <c r="K8" i="23"/>
  <c r="J8" i="23"/>
  <c r="I8" i="23"/>
  <c r="L7" i="23"/>
  <c r="K7" i="23"/>
  <c r="J7" i="23"/>
  <c r="I7" i="23"/>
  <c r="L6" i="23"/>
  <c r="K6" i="23"/>
  <c r="J6" i="23"/>
  <c r="I6" i="23"/>
  <c r="L80" i="21"/>
  <c r="K80" i="21"/>
  <c r="J80" i="21"/>
  <c r="I80" i="21"/>
  <c r="L79" i="21"/>
  <c r="K79" i="21"/>
  <c r="J79" i="21"/>
  <c r="I79" i="21"/>
  <c r="L78" i="21"/>
  <c r="K78" i="21"/>
  <c r="J78" i="21"/>
  <c r="I78" i="21"/>
  <c r="L77" i="21"/>
  <c r="K77" i="21"/>
  <c r="J77" i="21"/>
  <c r="I77" i="21"/>
  <c r="L76" i="21"/>
  <c r="K76" i="21"/>
  <c r="J76" i="21"/>
  <c r="I76" i="21"/>
  <c r="L75" i="21"/>
  <c r="K75" i="21"/>
  <c r="J75" i="21"/>
  <c r="I75" i="21"/>
  <c r="L74" i="21"/>
  <c r="K74" i="21"/>
  <c r="J74" i="21"/>
  <c r="I74" i="21"/>
  <c r="L73" i="21"/>
  <c r="K73" i="21"/>
  <c r="J73" i="21"/>
  <c r="I73" i="21"/>
  <c r="L72" i="21"/>
  <c r="K72" i="21"/>
  <c r="J72" i="21"/>
  <c r="I72" i="21"/>
  <c r="L71" i="21"/>
  <c r="K71" i="21"/>
  <c r="J71" i="21"/>
  <c r="I71" i="21"/>
  <c r="L70" i="21"/>
  <c r="K70" i="21"/>
  <c r="J70" i="21"/>
  <c r="I70" i="21"/>
  <c r="L69" i="21"/>
  <c r="K69" i="21"/>
  <c r="J69" i="21"/>
  <c r="I69" i="21"/>
  <c r="L68" i="21"/>
  <c r="K68" i="21"/>
  <c r="J68" i="21"/>
  <c r="I68" i="21"/>
  <c r="L67" i="21"/>
  <c r="K67" i="21"/>
  <c r="J67" i="21"/>
  <c r="I67" i="21"/>
  <c r="L66" i="21"/>
  <c r="K66" i="21"/>
  <c r="J66" i="21"/>
  <c r="I66" i="21"/>
  <c r="L65" i="21"/>
  <c r="K65" i="21"/>
  <c r="J65" i="21"/>
  <c r="I65" i="21"/>
  <c r="L64" i="21"/>
  <c r="K64" i="21"/>
  <c r="J64" i="21"/>
  <c r="I64" i="21"/>
  <c r="L63" i="21"/>
  <c r="K63" i="21"/>
  <c r="J63" i="21"/>
  <c r="I63" i="21"/>
  <c r="L62" i="21"/>
  <c r="K62" i="21"/>
  <c r="J62" i="21"/>
  <c r="I62" i="21"/>
  <c r="L61" i="21"/>
  <c r="K61" i="21"/>
  <c r="J61" i="21"/>
  <c r="I61" i="21"/>
  <c r="L60" i="21"/>
  <c r="K60" i="21"/>
  <c r="J60" i="21"/>
  <c r="I60" i="21"/>
  <c r="L53" i="21"/>
  <c r="K53" i="21"/>
  <c r="J53" i="21"/>
  <c r="I53" i="21"/>
  <c r="L52" i="21"/>
  <c r="K52" i="21"/>
  <c r="J52" i="21"/>
  <c r="I52" i="21"/>
  <c r="L51" i="21"/>
  <c r="K51" i="21"/>
  <c r="J51" i="21"/>
  <c r="I51" i="21"/>
  <c r="L50" i="21"/>
  <c r="K50" i="21"/>
  <c r="J50" i="21"/>
  <c r="I50" i="21"/>
  <c r="L49" i="21"/>
  <c r="K49" i="21"/>
  <c r="J49" i="21"/>
  <c r="I49" i="21"/>
  <c r="L48" i="21"/>
  <c r="K48" i="21"/>
  <c r="J48" i="21"/>
  <c r="I48" i="21"/>
  <c r="L47" i="21"/>
  <c r="K47" i="21"/>
  <c r="J47" i="21"/>
  <c r="I47" i="21"/>
  <c r="L46" i="21"/>
  <c r="K46" i="21"/>
  <c r="J46" i="21"/>
  <c r="I46" i="21"/>
  <c r="L45" i="21"/>
  <c r="K45" i="21"/>
  <c r="J45" i="21"/>
  <c r="I45" i="21"/>
  <c r="L44" i="21"/>
  <c r="K44" i="21"/>
  <c r="J44" i="21"/>
  <c r="I44" i="21"/>
  <c r="L43" i="21"/>
  <c r="K43" i="21"/>
  <c r="J43" i="21"/>
  <c r="I43" i="21"/>
  <c r="L42" i="21"/>
  <c r="K42" i="21"/>
  <c r="J42" i="21"/>
  <c r="I42" i="21"/>
  <c r="L41" i="21"/>
  <c r="K41" i="21"/>
  <c r="J41" i="21"/>
  <c r="I41" i="21"/>
  <c r="L40" i="21"/>
  <c r="K40" i="21"/>
  <c r="J40" i="21"/>
  <c r="I40" i="21"/>
  <c r="L39" i="21"/>
  <c r="K39" i="21"/>
  <c r="J39" i="21"/>
  <c r="I39" i="21"/>
  <c r="L38" i="21"/>
  <c r="K38" i="21"/>
  <c r="J38" i="21"/>
  <c r="I38" i="21"/>
  <c r="L37" i="21"/>
  <c r="K37" i="21"/>
  <c r="J37" i="21"/>
  <c r="I37" i="21"/>
  <c r="L36" i="21"/>
  <c r="K36" i="21"/>
  <c r="J36" i="21"/>
  <c r="I36" i="21"/>
  <c r="L35" i="21"/>
  <c r="K35" i="21"/>
  <c r="J35" i="21"/>
  <c r="I35" i="21"/>
  <c r="L34" i="21"/>
  <c r="K34" i="21"/>
  <c r="J34" i="21"/>
  <c r="I34" i="21"/>
  <c r="L33" i="21"/>
  <c r="K33" i="21"/>
  <c r="J33" i="21"/>
  <c r="I33" i="21"/>
  <c r="L26" i="21"/>
  <c r="K26" i="21"/>
  <c r="J26" i="21"/>
  <c r="I26" i="21"/>
  <c r="L25" i="21"/>
  <c r="K25" i="21"/>
  <c r="J25" i="21"/>
  <c r="I25" i="21"/>
  <c r="L24" i="21"/>
  <c r="K24" i="21"/>
  <c r="J24" i="21"/>
  <c r="I24" i="21"/>
  <c r="L23" i="21"/>
  <c r="K23" i="21"/>
  <c r="J23" i="21"/>
  <c r="I23" i="21"/>
  <c r="L22" i="21"/>
  <c r="K22" i="21"/>
  <c r="J22" i="21"/>
  <c r="I22" i="21"/>
  <c r="L21" i="21"/>
  <c r="K21" i="21"/>
  <c r="J21" i="21"/>
  <c r="I21" i="21"/>
  <c r="L20" i="21"/>
  <c r="K20" i="21"/>
  <c r="J20" i="21"/>
  <c r="I20" i="21"/>
  <c r="L19" i="21"/>
  <c r="K19" i="21"/>
  <c r="J19" i="21"/>
  <c r="I19" i="21"/>
  <c r="L18" i="21"/>
  <c r="K18" i="21"/>
  <c r="J18" i="21"/>
  <c r="I18" i="21"/>
  <c r="L17" i="21"/>
  <c r="K17" i="21"/>
  <c r="J17" i="21"/>
  <c r="I17" i="21"/>
  <c r="L16" i="21"/>
  <c r="K16" i="21"/>
  <c r="J16" i="21"/>
  <c r="I16" i="21"/>
  <c r="L15" i="21"/>
  <c r="K15" i="21"/>
  <c r="J15" i="21"/>
  <c r="I15" i="21"/>
  <c r="L14" i="21"/>
  <c r="K14" i="21"/>
  <c r="J14" i="21"/>
  <c r="I14" i="21"/>
  <c r="L13" i="21"/>
  <c r="K13" i="21"/>
  <c r="J13" i="21"/>
  <c r="I13" i="21"/>
  <c r="L12" i="21"/>
  <c r="K12" i="21"/>
  <c r="J12" i="21"/>
  <c r="I12" i="21"/>
  <c r="L11" i="21"/>
  <c r="K11" i="21"/>
  <c r="J11" i="21"/>
  <c r="I11" i="21"/>
  <c r="L10" i="21"/>
  <c r="K10" i="21"/>
  <c r="J10" i="21"/>
  <c r="I10" i="21"/>
  <c r="L9" i="21"/>
  <c r="K9" i="21"/>
  <c r="J9" i="21"/>
  <c r="I9" i="21"/>
  <c r="L8" i="21"/>
  <c r="K8" i="21"/>
  <c r="J8" i="21"/>
  <c r="I8" i="21"/>
  <c r="L7" i="21"/>
  <c r="K7" i="21"/>
  <c r="J7" i="21"/>
  <c r="I7" i="21"/>
  <c r="L6" i="21"/>
  <c r="K6" i="21"/>
  <c r="J6" i="21"/>
  <c r="I6" i="21"/>
  <c r="L80" i="20"/>
  <c r="K80" i="20"/>
  <c r="J80" i="20"/>
  <c r="I80" i="20"/>
  <c r="L79" i="20"/>
  <c r="K79" i="20"/>
  <c r="J79" i="20"/>
  <c r="I79" i="20"/>
  <c r="L78" i="20"/>
  <c r="K78" i="20"/>
  <c r="J78" i="20"/>
  <c r="I78" i="20"/>
  <c r="L77" i="20"/>
  <c r="K77" i="20"/>
  <c r="J77" i="20"/>
  <c r="I77" i="20"/>
  <c r="L76" i="20"/>
  <c r="K76" i="20"/>
  <c r="J76" i="20"/>
  <c r="I76" i="20"/>
  <c r="L75" i="20"/>
  <c r="K75" i="20"/>
  <c r="J75" i="20"/>
  <c r="I75" i="20"/>
  <c r="L74" i="20"/>
  <c r="K74" i="20"/>
  <c r="J74" i="20"/>
  <c r="I74" i="20"/>
  <c r="L73" i="20"/>
  <c r="K73" i="20"/>
  <c r="J73" i="20"/>
  <c r="I73" i="20"/>
  <c r="L72" i="20"/>
  <c r="K72" i="20"/>
  <c r="J72" i="20"/>
  <c r="I72" i="20"/>
  <c r="L71" i="20"/>
  <c r="K71" i="20"/>
  <c r="J71" i="20"/>
  <c r="I71" i="20"/>
  <c r="L70" i="20"/>
  <c r="K70" i="20"/>
  <c r="J70" i="20"/>
  <c r="I70" i="20"/>
  <c r="L69" i="20"/>
  <c r="K69" i="20"/>
  <c r="J69" i="20"/>
  <c r="I69" i="20"/>
  <c r="L68" i="20"/>
  <c r="K68" i="20"/>
  <c r="J68" i="20"/>
  <c r="I68" i="20"/>
  <c r="L67" i="20"/>
  <c r="K67" i="20"/>
  <c r="J67" i="20"/>
  <c r="I67" i="20"/>
  <c r="L66" i="20"/>
  <c r="K66" i="20"/>
  <c r="J66" i="20"/>
  <c r="I66" i="20"/>
  <c r="L65" i="20"/>
  <c r="K65" i="20"/>
  <c r="J65" i="20"/>
  <c r="I65" i="20"/>
  <c r="L64" i="20"/>
  <c r="K64" i="20"/>
  <c r="J64" i="20"/>
  <c r="I64" i="20"/>
  <c r="L63" i="20"/>
  <c r="K63" i="20"/>
  <c r="J63" i="20"/>
  <c r="I63" i="20"/>
  <c r="L62" i="20"/>
  <c r="K62" i="20"/>
  <c r="J62" i="20"/>
  <c r="I62" i="20"/>
  <c r="L61" i="20"/>
  <c r="K61" i="20"/>
  <c r="J61" i="20"/>
  <c r="I61" i="20"/>
  <c r="L60" i="20"/>
  <c r="K60" i="20"/>
  <c r="J60" i="20"/>
  <c r="I60" i="20"/>
  <c r="L53" i="20"/>
  <c r="K53" i="20"/>
  <c r="J53" i="20"/>
  <c r="I53" i="20"/>
  <c r="L52" i="20"/>
  <c r="K52" i="20"/>
  <c r="J52" i="20"/>
  <c r="I52" i="20"/>
  <c r="L51" i="20"/>
  <c r="K51" i="20"/>
  <c r="J51" i="20"/>
  <c r="I51" i="20"/>
  <c r="L50" i="20"/>
  <c r="K50" i="20"/>
  <c r="J50" i="20"/>
  <c r="I50" i="20"/>
  <c r="L49" i="20"/>
  <c r="K49" i="20"/>
  <c r="J49" i="20"/>
  <c r="I49" i="20"/>
  <c r="L48" i="20"/>
  <c r="K48" i="20"/>
  <c r="J48" i="20"/>
  <c r="I48" i="20"/>
  <c r="L47" i="20"/>
  <c r="K47" i="20"/>
  <c r="J47" i="20"/>
  <c r="I47" i="20"/>
  <c r="L46" i="20"/>
  <c r="K46" i="20"/>
  <c r="J46" i="20"/>
  <c r="I46" i="20"/>
  <c r="L45" i="20"/>
  <c r="K45" i="20"/>
  <c r="J45" i="20"/>
  <c r="I45" i="20"/>
  <c r="L44" i="20"/>
  <c r="K44" i="20"/>
  <c r="J44" i="20"/>
  <c r="I44" i="20"/>
  <c r="L43" i="20"/>
  <c r="K43" i="20"/>
  <c r="J43" i="20"/>
  <c r="I43" i="20"/>
  <c r="L42" i="20"/>
  <c r="K42" i="20"/>
  <c r="J42" i="20"/>
  <c r="I42" i="20"/>
  <c r="L41" i="20"/>
  <c r="K41" i="20"/>
  <c r="J41" i="20"/>
  <c r="I41" i="20"/>
  <c r="L40" i="20"/>
  <c r="K40" i="20"/>
  <c r="J40" i="20"/>
  <c r="I40" i="20"/>
  <c r="L39" i="20"/>
  <c r="K39" i="20"/>
  <c r="J39" i="20"/>
  <c r="I39" i="20"/>
  <c r="L38" i="20"/>
  <c r="K38" i="20"/>
  <c r="J38" i="20"/>
  <c r="I38" i="20"/>
  <c r="L37" i="20"/>
  <c r="K37" i="20"/>
  <c r="J37" i="20"/>
  <c r="I37" i="20"/>
  <c r="L36" i="20"/>
  <c r="K36" i="20"/>
  <c r="J36" i="20"/>
  <c r="I36" i="20"/>
  <c r="L35" i="20"/>
  <c r="K35" i="20"/>
  <c r="J35" i="20"/>
  <c r="I35" i="20"/>
  <c r="L34" i="20"/>
  <c r="K34" i="20"/>
  <c r="J34" i="20"/>
  <c r="I34" i="20"/>
  <c r="L33" i="20"/>
  <c r="K33" i="20"/>
  <c r="J33" i="20"/>
  <c r="I33" i="20"/>
  <c r="L26" i="20"/>
  <c r="K26" i="20"/>
  <c r="J26" i="20"/>
  <c r="I26" i="20"/>
  <c r="L25" i="20"/>
  <c r="K25" i="20"/>
  <c r="J25" i="20"/>
  <c r="I25" i="20"/>
  <c r="L24" i="20"/>
  <c r="K24" i="20"/>
  <c r="J24" i="20"/>
  <c r="I24" i="20"/>
  <c r="L23" i="20"/>
  <c r="K23" i="20"/>
  <c r="J23" i="20"/>
  <c r="I23" i="20"/>
  <c r="L22" i="20"/>
  <c r="K22" i="20"/>
  <c r="J22" i="20"/>
  <c r="I22" i="20"/>
  <c r="L21" i="20"/>
  <c r="K21" i="20"/>
  <c r="J21" i="20"/>
  <c r="I21" i="20"/>
  <c r="L20" i="20"/>
  <c r="K20" i="20"/>
  <c r="J20" i="20"/>
  <c r="I20" i="20"/>
  <c r="L19" i="20"/>
  <c r="K19" i="20"/>
  <c r="J19" i="20"/>
  <c r="I19" i="20"/>
  <c r="L18" i="20"/>
  <c r="K18" i="20"/>
  <c r="J18" i="20"/>
  <c r="I18" i="20"/>
  <c r="L17" i="20"/>
  <c r="K17" i="20"/>
  <c r="J17" i="20"/>
  <c r="I17" i="20"/>
  <c r="L16" i="20"/>
  <c r="K16" i="20"/>
  <c r="J16" i="20"/>
  <c r="I16" i="20"/>
  <c r="L15" i="20"/>
  <c r="K15" i="20"/>
  <c r="J15" i="20"/>
  <c r="I15" i="20"/>
  <c r="L14" i="20"/>
  <c r="K14" i="20"/>
  <c r="J14" i="20"/>
  <c r="I14" i="20"/>
  <c r="L13" i="20"/>
  <c r="K13" i="20"/>
  <c r="J13" i="20"/>
  <c r="I13" i="20"/>
  <c r="L12" i="20"/>
  <c r="K12" i="20"/>
  <c r="J12" i="20"/>
  <c r="I12" i="20"/>
  <c r="L11" i="20"/>
  <c r="K11" i="20"/>
  <c r="J11" i="20"/>
  <c r="I11" i="20"/>
  <c r="L10" i="20"/>
  <c r="K10" i="20"/>
  <c r="J10" i="20"/>
  <c r="I10" i="20"/>
  <c r="L9" i="20"/>
  <c r="K9" i="20"/>
  <c r="J9" i="20"/>
  <c r="I9" i="20"/>
  <c r="L8" i="20"/>
  <c r="K8" i="20"/>
  <c r="J8" i="20"/>
  <c r="I8" i="20"/>
  <c r="L7" i="20"/>
  <c r="K7" i="20"/>
  <c r="J7" i="20"/>
  <c r="I7" i="20"/>
  <c r="L6" i="20"/>
  <c r="K6" i="20"/>
  <c r="J6" i="20"/>
  <c r="I6" i="20"/>
  <c r="L60" i="4" l="1"/>
  <c r="I69" i="4" l="1"/>
  <c r="K71" i="4"/>
  <c r="K67" i="4"/>
  <c r="L74" i="4"/>
  <c r="L68" i="4"/>
  <c r="I76" i="4"/>
  <c r="I61" i="4"/>
  <c r="I72" i="4"/>
  <c r="K73" i="4"/>
  <c r="I75" i="4"/>
  <c r="I68" i="4"/>
  <c r="J61" i="4"/>
  <c r="J66" i="4"/>
  <c r="L79" i="4"/>
  <c r="I78" i="4"/>
  <c r="J71" i="4"/>
  <c r="I67" i="4"/>
  <c r="K70" i="4"/>
  <c r="K61" i="4"/>
  <c r="J76" i="4"/>
  <c r="K78" i="4"/>
  <c r="K75" i="4"/>
  <c r="I60" i="4"/>
  <c r="J78" i="4"/>
  <c r="K76" i="4"/>
  <c r="J67" i="4"/>
  <c r="I74" i="4"/>
  <c r="L69" i="4"/>
  <c r="L65" i="4"/>
  <c r="I73" i="4"/>
  <c r="I71" i="4"/>
  <c r="K77" i="4"/>
  <c r="K74" i="4"/>
  <c r="I66" i="4"/>
  <c r="L64" i="4"/>
  <c r="I62" i="4"/>
  <c r="K60" i="4"/>
  <c r="L70" i="4"/>
  <c r="K80" i="4"/>
  <c r="K72" i="4"/>
  <c r="K63" i="4"/>
  <c r="K64" i="4"/>
  <c r="K66" i="4"/>
  <c r="K79" i="4"/>
  <c r="J73" i="4"/>
  <c r="I70" i="4"/>
  <c r="K68" i="4"/>
  <c r="L62" i="4"/>
  <c r="I80" i="4"/>
  <c r="L63" i="4"/>
  <c r="I77" i="4"/>
  <c r="J75" i="4"/>
  <c r="I79" i="4"/>
  <c r="L73" i="4"/>
  <c r="I63" i="4"/>
  <c r="K65" i="4"/>
  <c r="L77" i="4"/>
  <c r="K69" i="4"/>
  <c r="I64" i="4"/>
  <c r="K62" i="4"/>
  <c r="I65" i="4"/>
  <c r="L67" i="4"/>
  <c r="J69" i="4"/>
  <c r="L76" i="4"/>
  <c r="J60" i="4"/>
  <c r="J62" i="4"/>
  <c r="J68" i="4"/>
  <c r="J65" i="4" l="1"/>
  <c r="J72" i="4"/>
  <c r="L66" i="4"/>
  <c r="J74" i="4"/>
  <c r="L61" i="4"/>
  <c r="J63" i="4"/>
  <c r="L80" i="4"/>
  <c r="J79" i="4"/>
  <c r="J70" i="4"/>
  <c r="J77" i="4"/>
  <c r="L72" i="4"/>
  <c r="J80" i="4"/>
  <c r="J64" i="4"/>
  <c r="L78" i="4"/>
  <c r="L71" i="4"/>
  <c r="L75" i="4"/>
  <c r="J50" i="4" l="1"/>
  <c r="K39" i="4"/>
  <c r="K35" i="4" l="1"/>
  <c r="I40" i="4"/>
  <c r="I48" i="4"/>
  <c r="J44" i="4"/>
  <c r="L46" i="4"/>
  <c r="I45" i="4"/>
  <c r="K47" i="4"/>
  <c r="I51" i="4"/>
  <c r="K34" i="4"/>
  <c r="I43" i="4"/>
  <c r="I50" i="4"/>
  <c r="I34" i="4"/>
  <c r="I47" i="4"/>
  <c r="I41" i="4"/>
  <c r="L47" i="4"/>
  <c r="K40" i="4"/>
  <c r="L44" i="4"/>
  <c r="I49" i="4"/>
  <c r="I36" i="4"/>
  <c r="K46" i="4"/>
  <c r="I52" i="4"/>
  <c r="L38" i="4"/>
  <c r="I44" i="4"/>
  <c r="L37" i="4"/>
  <c r="L52" i="4"/>
  <c r="J45" i="4"/>
  <c r="K44" i="4"/>
  <c r="K52" i="4"/>
  <c r="K38" i="4"/>
  <c r="K42" i="4"/>
  <c r="K36" i="4"/>
  <c r="L50" i="4"/>
  <c r="I42" i="4"/>
  <c r="K43" i="4"/>
  <c r="J41" i="4"/>
  <c r="K48" i="4"/>
  <c r="K51" i="4"/>
  <c r="I33" i="4"/>
  <c r="K45" i="4"/>
  <c r="I35" i="4"/>
  <c r="I37" i="4"/>
  <c r="K41" i="4"/>
  <c r="J40" i="4"/>
  <c r="I53" i="4"/>
  <c r="L40" i="4"/>
  <c r="J39" i="4"/>
  <c r="L34" i="4"/>
  <c r="J48" i="4"/>
  <c r="K50" i="4"/>
  <c r="L39" i="4"/>
  <c r="J34" i="4"/>
  <c r="J38" i="4"/>
  <c r="L36" i="4"/>
  <c r="L41" i="4"/>
  <c r="J47" i="4"/>
  <c r="L48" i="4"/>
  <c r="I38" i="4"/>
  <c r="J35" i="4"/>
  <c r="J51" i="4"/>
  <c r="J36" i="4"/>
  <c r="I39" i="4"/>
  <c r="L51" i="4"/>
  <c r="J52" i="4"/>
  <c r="J42" i="4"/>
  <c r="L45" i="4"/>
  <c r="K53" i="4"/>
  <c r="J49" i="4"/>
  <c r="L43" i="4"/>
  <c r="L42" i="4"/>
  <c r="K49" i="4"/>
  <c r="I46" i="4"/>
  <c r="J37" i="4"/>
  <c r="L35" i="4"/>
  <c r="L49" i="4"/>
  <c r="J43" i="4"/>
  <c r="J46" i="4"/>
  <c r="K37" i="4"/>
  <c r="L33" i="4"/>
  <c r="J33" i="4"/>
  <c r="J53" i="4"/>
  <c r="K33" i="4"/>
  <c r="L53" i="4"/>
  <c r="L6" i="4" l="1"/>
  <c r="K21" i="4" l="1"/>
  <c r="J15" i="4"/>
  <c r="L13" i="4"/>
  <c r="K17" i="4"/>
  <c r="I15" i="4"/>
  <c r="I9" i="4"/>
  <c r="I11" i="4"/>
  <c r="L14" i="4"/>
  <c r="I6" i="4"/>
  <c r="I23" i="4"/>
  <c r="K25" i="4"/>
  <c r="I16" i="4"/>
  <c r="I21" i="4"/>
  <c r="L15" i="4"/>
  <c r="I24" i="4"/>
  <c r="I10" i="4"/>
  <c r="I17" i="4"/>
  <c r="K18" i="4"/>
  <c r="K13" i="4"/>
  <c r="I13" i="4"/>
  <c r="K16" i="4"/>
  <c r="L25" i="4"/>
  <c r="J7" i="4"/>
  <c r="K23" i="4"/>
  <c r="I7" i="4"/>
  <c r="K19" i="4"/>
  <c r="K10" i="4"/>
  <c r="K6" i="4"/>
  <c r="K9" i="4"/>
  <c r="I22" i="4"/>
  <c r="I19" i="4"/>
  <c r="I20" i="4"/>
  <c r="K24" i="4"/>
  <c r="K12" i="4"/>
  <c r="K14" i="4"/>
  <c r="K11" i="4"/>
  <c r="J14" i="4"/>
  <c r="K7" i="4"/>
  <c r="I14" i="4"/>
  <c r="L10" i="4"/>
  <c r="K15" i="4"/>
  <c r="L16" i="4"/>
  <c r="J11" i="4"/>
  <c r="K20" i="4"/>
  <c r="J25" i="4"/>
  <c r="I25" i="4"/>
  <c r="I12" i="4"/>
  <c r="J9" i="4"/>
  <c r="J10" i="4"/>
  <c r="I18" i="4"/>
  <c r="J17" i="4"/>
  <c r="L20" i="4"/>
  <c r="L12" i="4"/>
  <c r="K22" i="4"/>
  <c r="J20" i="4" l="1"/>
  <c r="L23" i="4"/>
  <c r="J16" i="4"/>
  <c r="J13" i="4"/>
  <c r="L22" i="4"/>
  <c r="L17" i="4"/>
  <c r="L24" i="4"/>
  <c r="J12" i="4"/>
  <c r="L19" i="4"/>
  <c r="L11" i="4"/>
  <c r="L21" i="4"/>
  <c r="J18" i="4"/>
  <c r="K8" i="4"/>
  <c r="L9" i="4"/>
  <c r="J22" i="4"/>
  <c r="J6" i="4"/>
  <c r="J23" i="4"/>
  <c r="J21" i="4"/>
  <c r="L7" i="4"/>
  <c r="J24" i="4"/>
  <c r="I8" i="4"/>
  <c r="L8" i="4"/>
  <c r="L18" i="4"/>
  <c r="I26" i="4"/>
  <c r="J19" i="4"/>
  <c r="K26" i="4"/>
  <c r="J8" i="4" l="1"/>
  <c r="L26" i="4"/>
  <c r="J26" i="4"/>
</calcChain>
</file>

<file path=xl/sharedStrings.xml><?xml version="1.0" encoding="utf-8"?>
<sst xmlns="http://schemas.openxmlformats.org/spreadsheetml/2006/main" count="717" uniqueCount="55">
  <si>
    <t>-</t>
  </si>
  <si>
    <t>-</t>
    <phoneticPr fontId="1"/>
  </si>
  <si>
    <t>2030年</t>
  </si>
  <si>
    <t>農林水産業</t>
  </si>
  <si>
    <t>鉱業・建設業</t>
  </si>
  <si>
    <t>製造業</t>
  </si>
  <si>
    <t>情報通信業</t>
  </si>
  <si>
    <t>運輸業</t>
  </si>
  <si>
    <t>卸売・小売業</t>
  </si>
  <si>
    <t>金融保険・不動産業</t>
  </si>
  <si>
    <t>飲食店・宿泊業</t>
  </si>
  <si>
    <t>医療・福祉</t>
  </si>
  <si>
    <t>公務・複合サービス・分類不能の産業</t>
  </si>
  <si>
    <t>産業計</t>
  </si>
  <si>
    <t>（単位　万人）</t>
    <rPh sb="1" eb="3">
      <t>タンイ</t>
    </rPh>
    <rPh sb="4" eb="6">
      <t>マンニン</t>
    </rPh>
    <phoneticPr fontId="1"/>
  </si>
  <si>
    <t>2022年</t>
    <rPh sb="4" eb="5">
      <t>ネン</t>
    </rPh>
    <phoneticPr fontId="2"/>
  </si>
  <si>
    <t>2025年</t>
    <rPh sb="4" eb="5">
      <t>ネン</t>
    </rPh>
    <phoneticPr fontId="2"/>
  </si>
  <si>
    <t>2035年</t>
    <rPh sb="4" eb="5">
      <t>ネン</t>
    </rPh>
    <phoneticPr fontId="2"/>
  </si>
  <si>
    <t>2040年</t>
    <rPh sb="4" eb="5">
      <t>ネン</t>
    </rPh>
    <phoneticPr fontId="2"/>
  </si>
  <si>
    <t>産業別就業者数（万人）</t>
    <rPh sb="0" eb="2">
      <t>サンギョウ</t>
    </rPh>
    <rPh sb="2" eb="3">
      <t>ベツ</t>
    </rPh>
    <rPh sb="3" eb="6">
      <t>シュウギョウシャ</t>
    </rPh>
    <rPh sb="6" eb="7">
      <t>スウ</t>
    </rPh>
    <rPh sb="8" eb="10">
      <t>マンニン</t>
    </rPh>
    <phoneticPr fontId="2"/>
  </si>
  <si>
    <t>　その他の製造業</t>
    <phoneticPr fontId="2"/>
  </si>
  <si>
    <t>実　績</t>
    <rPh sb="0" eb="1">
      <t>ジツ</t>
    </rPh>
    <rPh sb="2" eb="3">
      <t>イサオ</t>
    </rPh>
    <phoneticPr fontId="1"/>
  </si>
  <si>
    <t>推　計</t>
    <rPh sb="0" eb="1">
      <t>スイ</t>
    </rPh>
    <rPh sb="2" eb="3">
      <t>ケイ</t>
    </rPh>
    <phoneticPr fontId="2"/>
  </si>
  <si>
    <t>2022年との差</t>
    <rPh sb="4" eb="5">
      <t>ネン</t>
    </rPh>
    <rPh sb="7" eb="8">
      <t>サ</t>
    </rPh>
    <phoneticPr fontId="2"/>
  </si>
  <si>
    <t>　一般機械器具製造業</t>
    <rPh sb="7" eb="10">
      <t>セイゾウギョウ</t>
    </rPh>
    <phoneticPr fontId="2"/>
  </si>
  <si>
    <t>　食料品・飲料・たばこ製造業</t>
    <rPh sb="11" eb="14">
      <t>セイゾウギョウ</t>
    </rPh>
    <phoneticPr fontId="2"/>
  </si>
  <si>
    <t>　電気機械器具製造業</t>
    <rPh sb="7" eb="10">
      <t>セイゾウギョウ</t>
    </rPh>
    <phoneticPr fontId="2"/>
  </si>
  <si>
    <t>　輸送用機械器具製造業</t>
    <rPh sb="8" eb="11">
      <t>セイゾウギョウ</t>
    </rPh>
    <phoneticPr fontId="2"/>
  </si>
  <si>
    <t>電気・ガス・水道・熱供給業</t>
    <rPh sb="12" eb="13">
      <t>ギョウ</t>
    </rPh>
    <phoneticPr fontId="1"/>
  </si>
  <si>
    <t>教育・学習支援業</t>
    <rPh sb="7" eb="8">
      <t>ギョウ</t>
    </rPh>
    <phoneticPr fontId="1"/>
  </si>
  <si>
    <t>生活関連サービス業</t>
    <rPh sb="8" eb="9">
      <t>ギョウ</t>
    </rPh>
    <phoneticPr fontId="1"/>
  </si>
  <si>
    <t>その他の事業サービス業</t>
    <rPh sb="10" eb="11">
      <t>ギョウ</t>
    </rPh>
    <phoneticPr fontId="1"/>
  </si>
  <si>
    <t>その他のサービス業</t>
    <rPh sb="8" eb="9">
      <t>ギョウ</t>
    </rPh>
    <phoneticPr fontId="1"/>
  </si>
  <si>
    <t>　その他の製造業</t>
  </si>
  <si>
    <t>（単位　10億円）</t>
    <rPh sb="1" eb="3">
      <t>タンイ</t>
    </rPh>
    <rPh sb="6" eb="8">
      <t>オクエン</t>
    </rPh>
    <phoneticPr fontId="1"/>
  </si>
  <si>
    <t>（単位　千円）</t>
    <rPh sb="1" eb="3">
      <t>タンイ</t>
    </rPh>
    <rPh sb="4" eb="6">
      <t>センエン</t>
    </rPh>
    <phoneticPr fontId="1"/>
  </si>
  <si>
    <t>産業別実質生産額（10億円）</t>
    <rPh sb="0" eb="2">
      <t>サンギョウ</t>
    </rPh>
    <rPh sb="2" eb="3">
      <t>ベツ</t>
    </rPh>
    <rPh sb="3" eb="5">
      <t>ジッシツ</t>
    </rPh>
    <rPh sb="5" eb="8">
      <t>セイサンガク</t>
    </rPh>
    <rPh sb="11" eb="12">
      <t>オク</t>
    </rPh>
    <rPh sb="12" eb="13">
      <t>エン</t>
    </rPh>
    <phoneticPr fontId="2"/>
  </si>
  <si>
    <t>産業別一人当たり生産額（千円）</t>
    <rPh sb="0" eb="2">
      <t>サンギョウ</t>
    </rPh>
    <rPh sb="2" eb="3">
      <t>ベツ</t>
    </rPh>
    <rPh sb="3" eb="6">
      <t>ヒトリア</t>
    </rPh>
    <rPh sb="8" eb="11">
      <t>セイサンガク</t>
    </rPh>
    <rPh sb="12" eb="13">
      <t>セン</t>
    </rPh>
    <rPh sb="13" eb="14">
      <t>エン</t>
    </rPh>
    <phoneticPr fontId="2"/>
  </si>
  <si>
    <t>産業別一人当たり付加価値額（千円）</t>
    <rPh sb="0" eb="2">
      <t>サンギョウ</t>
    </rPh>
    <rPh sb="2" eb="3">
      <t>ベツ</t>
    </rPh>
    <rPh sb="3" eb="6">
      <t>ヒトリア</t>
    </rPh>
    <rPh sb="8" eb="10">
      <t>フカ</t>
    </rPh>
    <rPh sb="10" eb="13">
      <t>カチガク</t>
    </rPh>
    <rPh sb="14" eb="15">
      <t>セン</t>
    </rPh>
    <rPh sb="15" eb="16">
      <t>エン</t>
    </rPh>
    <phoneticPr fontId="2"/>
  </si>
  <si>
    <t>図表3-2-(2)-1　産業別就業者数（成長実現・労働参加進展シナリオ）</t>
  </si>
  <si>
    <t>図表3-2-(2)-2　産業別就業者数（成長率ベースライン・労働参加漸進シナリオ）</t>
  </si>
  <si>
    <t>図表3-2-(2)-3　産業別就業者数（一人当たりゼロ成長・労働参加現状シナリオ）</t>
  </si>
  <si>
    <t>付表３-１-1　産業別実質生産額（単位　10億円）</t>
  </si>
  <si>
    <t>成長実現・労働参加進展シナリオ</t>
  </si>
  <si>
    <t>付表３-１-2　産業別実質生産額（単位　10億円）</t>
  </si>
  <si>
    <t>成長率ベースライン・労働参加漸進シナリオ</t>
  </si>
  <si>
    <t>付表３-１-3　産業別実質生産額（単位　10億円）</t>
  </si>
  <si>
    <t>一人当たりゼロ成長・労働参加現状シナリオ</t>
  </si>
  <si>
    <t>付表３-2-1　産業別１人当たり実質生産額（単位　千円）</t>
  </si>
  <si>
    <t>付表３-2-2　産業別１人当たり実質生産額（単位　千円）</t>
  </si>
  <si>
    <t>付表３-2-3　産業別１人当たり実質生産額（単位　千円）</t>
  </si>
  <si>
    <t>付表３-3-1　産業別１人当たり付加価値額（単位　千円）</t>
  </si>
  <si>
    <t>付表３-3-2　産業別１人当たり付加価値額（単位　千円）</t>
  </si>
  <si>
    <t>付表３-3-3　産業別１人当たり付加価値額（単位　千円）</t>
  </si>
  <si>
    <t>（注）利用上の留意点については、第1章の３を参照。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</si>
</sst>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176" fontId="4" fillId="2" borderId="21" xfId="0" applyNumberFormat="1" applyFont="1" applyFill="1" applyBorder="1">
      <alignment vertical="center"/>
    </xf>
    <xf numFmtId="176" fontId="4" fillId="2" borderId="27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176" fontId="4" fillId="2" borderId="20" xfId="0" applyNumberFormat="1" applyFont="1" applyFill="1" applyBorder="1">
      <alignment vertical="center"/>
    </xf>
    <xf numFmtId="176" fontId="4" fillId="2" borderId="28" xfId="0" applyNumberFormat="1" applyFont="1" applyFill="1" applyBorder="1">
      <alignment vertical="center"/>
    </xf>
    <xf numFmtId="176" fontId="4" fillId="2" borderId="25" xfId="0" applyNumberFormat="1" applyFont="1" applyFill="1" applyBorder="1">
      <alignment vertical="center"/>
    </xf>
    <xf numFmtId="176" fontId="4" fillId="2" borderId="22" xfId="0" applyNumberFormat="1" applyFont="1" applyFill="1" applyBorder="1">
      <alignment vertical="center"/>
    </xf>
    <xf numFmtId="176" fontId="4" fillId="2" borderId="26" xfId="0" applyNumberFormat="1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3" xfId="0" applyFont="1" applyFill="1" applyBorder="1">
      <alignment vertical="center"/>
    </xf>
    <xf numFmtId="176" fontId="4" fillId="2" borderId="31" xfId="0" applyNumberFormat="1" applyFont="1" applyFill="1" applyBorder="1">
      <alignment vertical="center"/>
    </xf>
    <xf numFmtId="176" fontId="4" fillId="2" borderId="33" xfId="0" applyNumberFormat="1" applyFont="1" applyFill="1" applyBorder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>
      <alignment vertical="center"/>
    </xf>
    <xf numFmtId="0" fontId="4" fillId="2" borderId="27" xfId="0" applyFont="1" applyFill="1" applyBorder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4" fillId="2" borderId="28" xfId="0" applyFont="1" applyFill="1" applyBorder="1">
      <alignment vertical="center"/>
    </xf>
    <xf numFmtId="177" fontId="4" fillId="2" borderId="19" xfId="0" applyNumberFormat="1" applyFont="1" applyFill="1" applyBorder="1" applyAlignment="1">
      <alignment horizontal="center" vertical="center"/>
    </xf>
    <xf numFmtId="0" fontId="4" fillId="2" borderId="34" xfId="0" applyFont="1" applyFill="1" applyBorder="1">
      <alignment vertical="center"/>
    </xf>
    <xf numFmtId="176" fontId="4" fillId="2" borderId="32" xfId="0" applyNumberFormat="1" applyFont="1" applyFill="1" applyBorder="1">
      <alignment vertical="center"/>
    </xf>
    <xf numFmtId="176" fontId="4" fillId="2" borderId="34" xfId="0" applyNumberFormat="1" applyFont="1" applyFill="1" applyBorder="1">
      <alignment vertical="center"/>
    </xf>
    <xf numFmtId="177" fontId="4" fillId="2" borderId="8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0" fontId="4" fillId="2" borderId="26" xfId="0" applyFont="1" applyFill="1" applyBorder="1">
      <alignment vertical="center"/>
    </xf>
    <xf numFmtId="177" fontId="4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</cellXfs>
  <cellStyles count="2">
    <cellStyle name="標準" xfId="0" builtinId="0"/>
    <cellStyle name="標準 3" xfId="1" xr:uid="{4D57A7F3-21E5-4EC0-B889-576810F523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C3199-762C-42FF-8FE1-AF3ED549F79F}">
  <sheetPr>
    <pageSetUpPr fitToPage="1"/>
  </sheetPr>
  <dimension ref="A2:L108"/>
  <sheetViews>
    <sheetView tabSelected="1" zoomScale="75" zoomScaleNormal="75" workbookViewId="0">
      <selection activeCell="P12" sqref="P12"/>
    </sheetView>
  </sheetViews>
  <sheetFormatPr defaultColWidth="9" defaultRowHeight="15" x14ac:dyDescent="0.3"/>
  <cols>
    <col min="1" max="1" width="9" style="1"/>
    <col min="2" max="2" width="32.08203125" style="1" customWidth="1"/>
    <col min="3" max="12" width="10.83203125" style="1" customWidth="1"/>
    <col min="13" max="16384" width="9" style="1"/>
  </cols>
  <sheetData>
    <row r="2" spans="1:12" x14ac:dyDescent="0.3">
      <c r="A2" s="1" t="s">
        <v>39</v>
      </c>
    </row>
    <row r="3" spans="1:12" ht="15.75" customHeight="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14</v>
      </c>
    </row>
    <row r="4" spans="1:12" ht="23.25" customHeight="1" thickTop="1" x14ac:dyDescent="0.3">
      <c r="A4" s="34"/>
      <c r="B4" s="35"/>
      <c r="C4" s="14" t="s">
        <v>21</v>
      </c>
      <c r="D4" s="38" t="s">
        <v>22</v>
      </c>
      <c r="E4" s="39"/>
      <c r="F4" s="39"/>
      <c r="G4" s="40"/>
      <c r="H4" s="44" t="s">
        <v>23</v>
      </c>
      <c r="I4" s="45"/>
      <c r="J4" s="45"/>
      <c r="K4" s="45"/>
      <c r="L4" s="45"/>
    </row>
    <row r="5" spans="1:12" ht="23.25" customHeight="1" x14ac:dyDescent="0.3">
      <c r="A5" s="36"/>
      <c r="B5" s="37"/>
      <c r="C5" s="13" t="s">
        <v>15</v>
      </c>
      <c r="D5" s="13" t="s">
        <v>16</v>
      </c>
      <c r="E5" s="13" t="s">
        <v>2</v>
      </c>
      <c r="F5" s="13" t="s">
        <v>17</v>
      </c>
      <c r="G5" s="15" t="s">
        <v>18</v>
      </c>
      <c r="H5" s="16" t="s">
        <v>15</v>
      </c>
      <c r="I5" s="13" t="s">
        <v>16</v>
      </c>
      <c r="J5" s="13" t="s">
        <v>2</v>
      </c>
      <c r="K5" s="13" t="s">
        <v>17</v>
      </c>
      <c r="L5" s="17" t="s">
        <v>18</v>
      </c>
    </row>
    <row r="6" spans="1:12" ht="15.75" customHeight="1" x14ac:dyDescent="0.3">
      <c r="A6" s="41" t="s">
        <v>19</v>
      </c>
      <c r="B6" s="18" t="s">
        <v>3</v>
      </c>
      <c r="C6" s="19">
        <v>204</v>
      </c>
      <c r="D6" s="19">
        <v>189.56700000000001</v>
      </c>
      <c r="E6" s="19">
        <v>168.29750000000001</v>
      </c>
      <c r="F6" s="19">
        <v>150.1797</v>
      </c>
      <c r="G6" s="20">
        <v>134.22120000000001</v>
      </c>
      <c r="H6" s="21" t="s">
        <v>1</v>
      </c>
      <c r="I6" s="19">
        <f>-$C6+D6</f>
        <v>-14.432999999999993</v>
      </c>
      <c r="J6" s="19">
        <f t="shared" ref="J6:J26" si="0">-$C6+E6</f>
        <v>-35.702499999999986</v>
      </c>
      <c r="K6" s="19">
        <f t="shared" ref="K6:K26" si="1">-$C6+F6</f>
        <v>-53.820300000000003</v>
      </c>
      <c r="L6" s="22">
        <f t="shared" ref="L6:L26" si="2">-$C6+G6</f>
        <v>-69.77879999999999</v>
      </c>
    </row>
    <row r="7" spans="1:12" ht="15.75" customHeight="1" x14ac:dyDescent="0.3">
      <c r="A7" s="42"/>
      <c r="B7" s="23" t="s">
        <v>4</v>
      </c>
      <c r="C7" s="4">
        <v>477</v>
      </c>
      <c r="D7" s="4">
        <v>459.80869999999999</v>
      </c>
      <c r="E7" s="4">
        <v>438.03390000000002</v>
      </c>
      <c r="F7" s="4">
        <v>415.8972</v>
      </c>
      <c r="G7" s="5">
        <v>394.28879999999998</v>
      </c>
      <c r="H7" s="24" t="s">
        <v>0</v>
      </c>
      <c r="I7" s="4">
        <f t="shared" ref="I7:I26" si="3">-$C7+D7</f>
        <v>-17.191300000000012</v>
      </c>
      <c r="J7" s="4">
        <f t="shared" si="0"/>
        <v>-38.966099999999983</v>
      </c>
      <c r="K7" s="4">
        <f t="shared" si="1"/>
        <v>-61.102800000000002</v>
      </c>
      <c r="L7" s="6">
        <f t="shared" si="2"/>
        <v>-82.711200000000019</v>
      </c>
    </row>
    <row r="8" spans="1:12" ht="15.75" customHeight="1" x14ac:dyDescent="0.3">
      <c r="A8" s="42"/>
      <c r="B8" s="25" t="s">
        <v>5</v>
      </c>
      <c r="C8" s="7">
        <v>996</v>
      </c>
      <c r="D8" s="7">
        <v>992.12220000000002</v>
      </c>
      <c r="E8" s="7">
        <v>994.5231</v>
      </c>
      <c r="F8" s="7">
        <v>991.29100000000005</v>
      </c>
      <c r="G8" s="8">
        <v>978.60478999999987</v>
      </c>
      <c r="H8" s="26" t="s">
        <v>0</v>
      </c>
      <c r="I8" s="7">
        <f t="shared" si="3"/>
        <v>-3.8777999999999793</v>
      </c>
      <c r="J8" s="7">
        <f t="shared" si="0"/>
        <v>-1.4769000000000005</v>
      </c>
      <c r="K8" s="7">
        <f t="shared" si="1"/>
        <v>-4.7089999999999463</v>
      </c>
      <c r="L8" s="9">
        <f t="shared" si="2"/>
        <v>-17.395210000000134</v>
      </c>
    </row>
    <row r="9" spans="1:12" ht="15.75" customHeight="1" x14ac:dyDescent="0.3">
      <c r="A9" s="42"/>
      <c r="B9" s="23" t="s">
        <v>25</v>
      </c>
      <c r="C9" s="4">
        <v>143</v>
      </c>
      <c r="D9" s="4">
        <v>146.7679</v>
      </c>
      <c r="E9" s="4">
        <v>146.24160000000001</v>
      </c>
      <c r="F9" s="4">
        <v>134.19040000000001</v>
      </c>
      <c r="G9" s="5">
        <v>116.4469</v>
      </c>
      <c r="H9" s="24" t="s">
        <v>0</v>
      </c>
      <c r="I9" s="4">
        <f t="shared" si="3"/>
        <v>3.7678999999999974</v>
      </c>
      <c r="J9" s="4">
        <f t="shared" si="0"/>
        <v>3.2416000000000054</v>
      </c>
      <c r="K9" s="4">
        <f t="shared" si="1"/>
        <v>-8.809599999999989</v>
      </c>
      <c r="L9" s="6">
        <f t="shared" si="2"/>
        <v>-26.553100000000001</v>
      </c>
    </row>
    <row r="10" spans="1:12" ht="15.75" customHeight="1" x14ac:dyDescent="0.3">
      <c r="A10" s="42"/>
      <c r="B10" s="23" t="s">
        <v>24</v>
      </c>
      <c r="C10" s="4">
        <v>135</v>
      </c>
      <c r="D10" s="4">
        <v>139.96420000000001</v>
      </c>
      <c r="E10" s="4">
        <v>140.18950000000001</v>
      </c>
      <c r="F10" s="4">
        <v>140.5025</v>
      </c>
      <c r="G10" s="5">
        <v>140.1634</v>
      </c>
      <c r="H10" s="24" t="s">
        <v>0</v>
      </c>
      <c r="I10" s="4">
        <f t="shared" si="3"/>
        <v>4.9642000000000053</v>
      </c>
      <c r="J10" s="4">
        <f t="shared" si="0"/>
        <v>5.1895000000000095</v>
      </c>
      <c r="K10" s="4">
        <f t="shared" si="1"/>
        <v>5.5024999999999977</v>
      </c>
      <c r="L10" s="6">
        <f t="shared" si="2"/>
        <v>5.1633999999999958</v>
      </c>
    </row>
    <row r="11" spans="1:12" ht="15.75" customHeight="1" x14ac:dyDescent="0.3">
      <c r="A11" s="42"/>
      <c r="B11" s="23" t="s">
        <v>26</v>
      </c>
      <c r="C11" s="4">
        <v>137</v>
      </c>
      <c r="D11" s="4">
        <v>132.47579999999999</v>
      </c>
      <c r="E11" s="4">
        <v>140.20949999999999</v>
      </c>
      <c r="F11" s="4">
        <v>158.05369999999999</v>
      </c>
      <c r="G11" s="5">
        <v>178.17699999999999</v>
      </c>
      <c r="H11" s="24" t="s">
        <v>0</v>
      </c>
      <c r="I11" s="4">
        <f t="shared" si="3"/>
        <v>-4.5242000000000075</v>
      </c>
      <c r="J11" s="4">
        <f t="shared" si="0"/>
        <v>3.2094999999999914</v>
      </c>
      <c r="K11" s="4">
        <f t="shared" si="1"/>
        <v>21.053699999999992</v>
      </c>
      <c r="L11" s="6">
        <f t="shared" si="2"/>
        <v>41.176999999999992</v>
      </c>
    </row>
    <row r="12" spans="1:12" ht="15.75" customHeight="1" x14ac:dyDescent="0.3">
      <c r="A12" s="42"/>
      <c r="B12" s="23" t="s">
        <v>27</v>
      </c>
      <c r="C12" s="4">
        <v>124</v>
      </c>
      <c r="D12" s="4">
        <v>112.27330000000001</v>
      </c>
      <c r="E12" s="4">
        <v>105.2403</v>
      </c>
      <c r="F12" s="4">
        <v>101.15170000000001</v>
      </c>
      <c r="G12" s="5">
        <v>97.000590000000003</v>
      </c>
      <c r="H12" s="24" t="s">
        <v>0</v>
      </c>
      <c r="I12" s="4">
        <f t="shared" si="3"/>
        <v>-11.726699999999994</v>
      </c>
      <c r="J12" s="4">
        <f t="shared" si="0"/>
        <v>-18.759699999999995</v>
      </c>
      <c r="K12" s="4">
        <f t="shared" si="1"/>
        <v>-22.848299999999995</v>
      </c>
      <c r="L12" s="6">
        <f t="shared" si="2"/>
        <v>-26.999409999999997</v>
      </c>
    </row>
    <row r="13" spans="1:12" ht="15.75" customHeight="1" x14ac:dyDescent="0.3">
      <c r="A13" s="42"/>
      <c r="B13" s="27" t="s">
        <v>20</v>
      </c>
      <c r="C13" s="28">
        <v>457</v>
      </c>
      <c r="D13" s="28">
        <v>460.64100000000002</v>
      </c>
      <c r="E13" s="28">
        <v>462.6422</v>
      </c>
      <c r="F13" s="28">
        <v>457.39269999999999</v>
      </c>
      <c r="G13" s="29">
        <v>446.81689999999998</v>
      </c>
      <c r="H13" s="30" t="s">
        <v>0</v>
      </c>
      <c r="I13" s="28">
        <f t="shared" si="3"/>
        <v>3.6410000000000196</v>
      </c>
      <c r="J13" s="28">
        <f t="shared" si="0"/>
        <v>5.6422000000000025</v>
      </c>
      <c r="K13" s="28">
        <f t="shared" si="1"/>
        <v>0.39269999999999072</v>
      </c>
      <c r="L13" s="31">
        <f t="shared" si="2"/>
        <v>-10.183100000000024</v>
      </c>
    </row>
    <row r="14" spans="1:12" ht="15.75" customHeight="1" x14ac:dyDescent="0.3">
      <c r="A14" s="42"/>
      <c r="B14" s="23" t="s">
        <v>28</v>
      </c>
      <c r="C14" s="4">
        <v>31</v>
      </c>
      <c r="D14" s="4">
        <v>29.29766</v>
      </c>
      <c r="E14" s="4">
        <v>26.859549999999999</v>
      </c>
      <c r="F14" s="4">
        <v>24.835439999999998</v>
      </c>
      <c r="G14" s="5">
        <v>22.59995</v>
      </c>
      <c r="H14" s="24" t="s">
        <v>0</v>
      </c>
      <c r="I14" s="4">
        <f t="shared" si="3"/>
        <v>-1.7023399999999995</v>
      </c>
      <c r="J14" s="4">
        <f t="shared" si="0"/>
        <v>-4.1404500000000013</v>
      </c>
      <c r="K14" s="4">
        <f t="shared" si="1"/>
        <v>-6.1645600000000016</v>
      </c>
      <c r="L14" s="6">
        <f t="shared" si="2"/>
        <v>-8.4000500000000002</v>
      </c>
    </row>
    <row r="15" spans="1:12" ht="15.75" customHeight="1" x14ac:dyDescent="0.3">
      <c r="A15" s="42"/>
      <c r="B15" s="23" t="s">
        <v>6</v>
      </c>
      <c r="C15" s="4">
        <v>263</v>
      </c>
      <c r="D15" s="4">
        <v>257.48329999999999</v>
      </c>
      <c r="E15" s="4">
        <v>275.27319999999997</v>
      </c>
      <c r="F15" s="4">
        <v>313.64499999999998</v>
      </c>
      <c r="G15" s="5">
        <v>364.41480000000001</v>
      </c>
      <c r="H15" s="24" t="s">
        <v>0</v>
      </c>
      <c r="I15" s="4">
        <f t="shared" si="3"/>
        <v>-5.5167000000000144</v>
      </c>
      <c r="J15" s="4">
        <f t="shared" si="0"/>
        <v>12.273199999999974</v>
      </c>
      <c r="K15" s="4">
        <f t="shared" si="1"/>
        <v>50.644999999999982</v>
      </c>
      <c r="L15" s="6">
        <f t="shared" si="2"/>
        <v>101.41480000000001</v>
      </c>
    </row>
    <row r="16" spans="1:12" ht="15.75" customHeight="1" x14ac:dyDescent="0.3">
      <c r="A16" s="42"/>
      <c r="B16" s="23" t="s">
        <v>7</v>
      </c>
      <c r="C16" s="4">
        <v>342</v>
      </c>
      <c r="D16" s="4">
        <v>322.21559999999999</v>
      </c>
      <c r="E16" s="4">
        <v>325.78980000000001</v>
      </c>
      <c r="F16" s="4">
        <v>313.74459999999999</v>
      </c>
      <c r="G16" s="5">
        <v>310.52080000000001</v>
      </c>
      <c r="H16" s="24" t="s">
        <v>0</v>
      </c>
      <c r="I16" s="4">
        <f t="shared" si="3"/>
        <v>-19.784400000000005</v>
      </c>
      <c r="J16" s="4">
        <f t="shared" si="0"/>
        <v>-16.210199999999986</v>
      </c>
      <c r="K16" s="4">
        <f t="shared" si="1"/>
        <v>-28.255400000000009</v>
      </c>
      <c r="L16" s="6">
        <f t="shared" si="2"/>
        <v>-31.479199999999992</v>
      </c>
    </row>
    <row r="17" spans="1:12" ht="15.75" customHeight="1" x14ac:dyDescent="0.3">
      <c r="A17" s="42"/>
      <c r="B17" s="23" t="s">
        <v>8</v>
      </c>
      <c r="C17" s="4">
        <v>1030</v>
      </c>
      <c r="D17" s="4">
        <v>1038.702</v>
      </c>
      <c r="E17" s="4">
        <v>1018.3</v>
      </c>
      <c r="F17" s="4">
        <v>993.53369999999995</v>
      </c>
      <c r="G17" s="5">
        <v>966.34159999999997</v>
      </c>
      <c r="H17" s="24" t="s">
        <v>0</v>
      </c>
      <c r="I17" s="4">
        <f t="shared" si="3"/>
        <v>8.7019999999999982</v>
      </c>
      <c r="J17" s="4">
        <f t="shared" si="0"/>
        <v>-11.700000000000045</v>
      </c>
      <c r="K17" s="4">
        <f t="shared" si="1"/>
        <v>-36.466300000000047</v>
      </c>
      <c r="L17" s="6">
        <f t="shared" si="2"/>
        <v>-63.658400000000029</v>
      </c>
    </row>
    <row r="18" spans="1:12" ht="15.75" customHeight="1" x14ac:dyDescent="0.3">
      <c r="A18" s="42"/>
      <c r="B18" s="18" t="s">
        <v>9</v>
      </c>
      <c r="C18" s="19">
        <v>266</v>
      </c>
      <c r="D18" s="19">
        <v>272.399</v>
      </c>
      <c r="E18" s="19">
        <v>270.94450000000001</v>
      </c>
      <c r="F18" s="19">
        <v>263.65940000000001</v>
      </c>
      <c r="G18" s="20">
        <v>248.07939999999999</v>
      </c>
      <c r="H18" s="21" t="s">
        <v>0</v>
      </c>
      <c r="I18" s="19">
        <f t="shared" si="3"/>
        <v>6.3990000000000009</v>
      </c>
      <c r="J18" s="19">
        <f t="shared" si="0"/>
        <v>4.944500000000005</v>
      </c>
      <c r="K18" s="19">
        <f t="shared" si="1"/>
        <v>-2.3405999999999949</v>
      </c>
      <c r="L18" s="22">
        <f t="shared" si="2"/>
        <v>-17.920600000000007</v>
      </c>
    </row>
    <row r="19" spans="1:12" ht="15.75" customHeight="1" x14ac:dyDescent="0.3">
      <c r="A19" s="42"/>
      <c r="B19" s="23" t="s">
        <v>10</v>
      </c>
      <c r="C19" s="4">
        <v>379</v>
      </c>
      <c r="D19" s="4">
        <v>376.072</v>
      </c>
      <c r="E19" s="4">
        <v>354.06139999999999</v>
      </c>
      <c r="F19" s="4">
        <v>336.09359999999998</v>
      </c>
      <c r="G19" s="5">
        <v>318.33940000000001</v>
      </c>
      <c r="H19" s="24" t="s">
        <v>0</v>
      </c>
      <c r="I19" s="4">
        <f t="shared" si="3"/>
        <v>-2.9279999999999973</v>
      </c>
      <c r="J19" s="4">
        <f t="shared" si="0"/>
        <v>-24.938600000000008</v>
      </c>
      <c r="K19" s="4">
        <f t="shared" si="1"/>
        <v>-42.906400000000019</v>
      </c>
      <c r="L19" s="6">
        <f t="shared" si="2"/>
        <v>-60.660599999999988</v>
      </c>
    </row>
    <row r="20" spans="1:12" ht="15.75" customHeight="1" x14ac:dyDescent="0.3">
      <c r="A20" s="42"/>
      <c r="B20" s="23" t="s">
        <v>11</v>
      </c>
      <c r="C20" s="4">
        <v>897</v>
      </c>
      <c r="D20" s="4">
        <v>938.26959999999997</v>
      </c>
      <c r="E20" s="4">
        <v>1010.127</v>
      </c>
      <c r="F20" s="4">
        <v>1068.1569999999999</v>
      </c>
      <c r="G20" s="5">
        <v>1106.4739999999999</v>
      </c>
      <c r="H20" s="24" t="s">
        <v>0</v>
      </c>
      <c r="I20" s="4">
        <f t="shared" si="3"/>
        <v>41.269599999999969</v>
      </c>
      <c r="J20" s="4">
        <f t="shared" si="0"/>
        <v>113.12699999999995</v>
      </c>
      <c r="K20" s="4">
        <f t="shared" si="1"/>
        <v>171.15699999999993</v>
      </c>
      <c r="L20" s="6">
        <f t="shared" si="2"/>
        <v>209.47399999999993</v>
      </c>
    </row>
    <row r="21" spans="1:12" ht="15.75" customHeight="1" x14ac:dyDescent="0.3">
      <c r="A21" s="42"/>
      <c r="B21" s="23" t="s">
        <v>29</v>
      </c>
      <c r="C21" s="4">
        <v>346</v>
      </c>
      <c r="D21" s="4">
        <v>367.06909999999999</v>
      </c>
      <c r="E21" s="4">
        <v>392.37079999999997</v>
      </c>
      <c r="F21" s="4">
        <v>419.92380000000003</v>
      </c>
      <c r="G21" s="5">
        <v>443.73750000000001</v>
      </c>
      <c r="H21" s="24" t="s">
        <v>0</v>
      </c>
      <c r="I21" s="4">
        <f t="shared" si="3"/>
        <v>21.069099999999992</v>
      </c>
      <c r="J21" s="4">
        <f t="shared" si="0"/>
        <v>46.370799999999974</v>
      </c>
      <c r="K21" s="4">
        <f t="shared" si="1"/>
        <v>73.923800000000028</v>
      </c>
      <c r="L21" s="6">
        <f t="shared" si="2"/>
        <v>97.737500000000011</v>
      </c>
    </row>
    <row r="22" spans="1:12" ht="15.75" customHeight="1" x14ac:dyDescent="0.3">
      <c r="A22" s="42"/>
      <c r="B22" s="23" t="s">
        <v>30</v>
      </c>
      <c r="C22" s="4">
        <v>151</v>
      </c>
      <c r="D22" s="4">
        <v>162.2184</v>
      </c>
      <c r="E22" s="4">
        <v>156.7483</v>
      </c>
      <c r="F22" s="4">
        <v>147.56720000000001</v>
      </c>
      <c r="G22" s="5">
        <v>137.82169999999999</v>
      </c>
      <c r="H22" s="24" t="s">
        <v>0</v>
      </c>
      <c r="I22" s="4">
        <f t="shared" si="3"/>
        <v>11.218400000000003</v>
      </c>
      <c r="J22" s="4">
        <f t="shared" si="0"/>
        <v>5.7483000000000004</v>
      </c>
      <c r="K22" s="4">
        <f t="shared" si="1"/>
        <v>-3.4327999999999861</v>
      </c>
      <c r="L22" s="6">
        <f t="shared" si="2"/>
        <v>-13.178300000000007</v>
      </c>
    </row>
    <row r="23" spans="1:12" ht="15.75" customHeight="1" x14ac:dyDescent="0.3">
      <c r="A23" s="42"/>
      <c r="B23" s="23" t="s">
        <v>31</v>
      </c>
      <c r="C23" s="4">
        <v>458</v>
      </c>
      <c r="D23" s="4">
        <v>533.90959999999995</v>
      </c>
      <c r="E23" s="4">
        <v>577.57039999999904</v>
      </c>
      <c r="F23" s="4">
        <v>570.57159999999999</v>
      </c>
      <c r="G23" s="5">
        <v>532.86580000000004</v>
      </c>
      <c r="H23" s="24" t="s">
        <v>0</v>
      </c>
      <c r="I23" s="4">
        <f t="shared" si="3"/>
        <v>75.909599999999955</v>
      </c>
      <c r="J23" s="4">
        <f t="shared" si="0"/>
        <v>119.57039999999904</v>
      </c>
      <c r="K23" s="4">
        <f t="shared" si="1"/>
        <v>112.57159999999999</v>
      </c>
      <c r="L23" s="6">
        <f t="shared" si="2"/>
        <v>74.865800000000036</v>
      </c>
    </row>
    <row r="24" spans="1:12" ht="15.75" customHeight="1" x14ac:dyDescent="0.3">
      <c r="A24" s="42"/>
      <c r="B24" s="23" t="s">
        <v>32</v>
      </c>
      <c r="C24" s="4">
        <v>487</v>
      </c>
      <c r="D24" s="4">
        <v>474.56950000000001</v>
      </c>
      <c r="E24" s="4">
        <v>489.83339999999998</v>
      </c>
      <c r="F24" s="4">
        <v>514.18039999999996</v>
      </c>
      <c r="G24" s="5">
        <v>534.95640000000003</v>
      </c>
      <c r="H24" s="24" t="s">
        <v>0</v>
      </c>
      <c r="I24" s="4">
        <f t="shared" si="3"/>
        <v>-12.430499999999995</v>
      </c>
      <c r="J24" s="4">
        <f t="shared" si="0"/>
        <v>2.8333999999999833</v>
      </c>
      <c r="K24" s="4">
        <f t="shared" si="1"/>
        <v>27.180399999999963</v>
      </c>
      <c r="L24" s="6">
        <f t="shared" si="2"/>
        <v>47.956400000000031</v>
      </c>
    </row>
    <row r="25" spans="1:12" ht="15.75" customHeight="1" x14ac:dyDescent="0.3">
      <c r="A25" s="42"/>
      <c r="B25" s="27" t="s">
        <v>12</v>
      </c>
      <c r="C25" s="28">
        <v>396</v>
      </c>
      <c r="D25" s="28">
        <v>396.39890000000003</v>
      </c>
      <c r="E25" s="28">
        <v>358.87369999999999</v>
      </c>
      <c r="F25" s="28">
        <v>303.69830000000002</v>
      </c>
      <c r="G25" s="29">
        <v>240.7457</v>
      </c>
      <c r="H25" s="30" t="s">
        <v>0</v>
      </c>
      <c r="I25" s="28">
        <f t="shared" si="3"/>
        <v>0.39890000000002601</v>
      </c>
      <c r="J25" s="28">
        <f t="shared" si="0"/>
        <v>-37.126300000000015</v>
      </c>
      <c r="K25" s="28">
        <f t="shared" si="1"/>
        <v>-92.301699999999983</v>
      </c>
      <c r="L25" s="31">
        <f t="shared" si="2"/>
        <v>-155.2543</v>
      </c>
    </row>
    <row r="26" spans="1:12" ht="15.75" customHeight="1" thickBot="1" x14ac:dyDescent="0.35">
      <c r="A26" s="43"/>
      <c r="B26" s="32" t="s">
        <v>13</v>
      </c>
      <c r="C26" s="10">
        <v>6724</v>
      </c>
      <c r="D26" s="10">
        <v>6810.1025599999994</v>
      </c>
      <c r="E26" s="10">
        <v>6857.6065499999986</v>
      </c>
      <c r="F26" s="10">
        <v>6826.9779399999998</v>
      </c>
      <c r="G26" s="11">
        <v>6734.011840000001</v>
      </c>
      <c r="H26" s="33" t="s">
        <v>0</v>
      </c>
      <c r="I26" s="10">
        <f t="shared" si="3"/>
        <v>86.102559999999357</v>
      </c>
      <c r="J26" s="10">
        <f t="shared" si="0"/>
        <v>133.60654999999861</v>
      </c>
      <c r="K26" s="10">
        <f t="shared" si="1"/>
        <v>102.97793999999976</v>
      </c>
      <c r="L26" s="12">
        <f t="shared" si="2"/>
        <v>10.01184000000103</v>
      </c>
    </row>
    <row r="27" spans="1:12" ht="15.75" customHeight="1" thickTop="1" x14ac:dyDescent="0.3">
      <c r="A27" s="2" t="s">
        <v>54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x14ac:dyDescent="0.3">
      <c r="A29" s="1" t="s">
        <v>40</v>
      </c>
    </row>
    <row r="30" spans="1:12" ht="15.5" thickBo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 t="s">
        <v>14</v>
      </c>
    </row>
    <row r="31" spans="1:12" ht="15.5" thickTop="1" x14ac:dyDescent="0.3">
      <c r="A31" s="34"/>
      <c r="B31" s="35"/>
      <c r="C31" s="14" t="s">
        <v>21</v>
      </c>
      <c r="D31" s="38" t="s">
        <v>22</v>
      </c>
      <c r="E31" s="39"/>
      <c r="F31" s="39"/>
      <c r="G31" s="40"/>
      <c r="H31" s="44" t="s">
        <v>23</v>
      </c>
      <c r="I31" s="45"/>
      <c r="J31" s="45"/>
      <c r="K31" s="45"/>
      <c r="L31" s="45"/>
    </row>
    <row r="32" spans="1:12" x14ac:dyDescent="0.3">
      <c r="A32" s="36"/>
      <c r="B32" s="37"/>
      <c r="C32" s="13" t="s">
        <v>15</v>
      </c>
      <c r="D32" s="13" t="s">
        <v>16</v>
      </c>
      <c r="E32" s="13" t="s">
        <v>2</v>
      </c>
      <c r="F32" s="13" t="s">
        <v>17</v>
      </c>
      <c r="G32" s="15" t="s">
        <v>18</v>
      </c>
      <c r="H32" s="16" t="s">
        <v>15</v>
      </c>
      <c r="I32" s="13" t="s">
        <v>16</v>
      </c>
      <c r="J32" s="13" t="s">
        <v>2</v>
      </c>
      <c r="K32" s="13" t="s">
        <v>17</v>
      </c>
      <c r="L32" s="17" t="s">
        <v>18</v>
      </c>
    </row>
    <row r="33" spans="1:12" x14ac:dyDescent="0.3">
      <c r="A33" s="41" t="s">
        <v>19</v>
      </c>
      <c r="B33" s="18" t="s">
        <v>3</v>
      </c>
      <c r="C33" s="19">
        <v>204</v>
      </c>
      <c r="D33" s="19">
        <v>189.21170000000001</v>
      </c>
      <c r="E33" s="19">
        <v>169.1798</v>
      </c>
      <c r="F33" s="19">
        <v>152.2209</v>
      </c>
      <c r="G33" s="20">
        <v>136.6942</v>
      </c>
      <c r="H33" s="21" t="s">
        <v>1</v>
      </c>
      <c r="I33" s="19">
        <f t="shared" ref="I33:I53" si="4">-$C33+D33</f>
        <v>-14.788299999999992</v>
      </c>
      <c r="J33" s="19">
        <f t="shared" ref="J33:J53" si="5">-$C33+E33</f>
        <v>-34.8202</v>
      </c>
      <c r="K33" s="19">
        <f t="shared" ref="K33:K53" si="6">-$C33+F33</f>
        <v>-51.7791</v>
      </c>
      <c r="L33" s="22">
        <f t="shared" ref="L33:L53" si="7">-$C33+G33</f>
        <v>-67.305800000000005</v>
      </c>
    </row>
    <row r="34" spans="1:12" x14ac:dyDescent="0.3">
      <c r="A34" s="42"/>
      <c r="B34" s="23" t="s">
        <v>4</v>
      </c>
      <c r="C34" s="4">
        <v>477</v>
      </c>
      <c r="D34" s="4">
        <v>457.87049999999999</v>
      </c>
      <c r="E34" s="4">
        <v>435.68689999999998</v>
      </c>
      <c r="F34" s="4">
        <v>412.77229999999997</v>
      </c>
      <c r="G34" s="5">
        <v>389.22199999999998</v>
      </c>
      <c r="H34" s="24" t="s">
        <v>0</v>
      </c>
      <c r="I34" s="4">
        <f t="shared" si="4"/>
        <v>-19.129500000000007</v>
      </c>
      <c r="J34" s="4">
        <f t="shared" si="5"/>
        <v>-41.31310000000002</v>
      </c>
      <c r="K34" s="4">
        <f t="shared" si="6"/>
        <v>-64.227700000000027</v>
      </c>
      <c r="L34" s="6">
        <f t="shared" si="7"/>
        <v>-87.77800000000002</v>
      </c>
    </row>
    <row r="35" spans="1:12" x14ac:dyDescent="0.3">
      <c r="A35" s="42"/>
      <c r="B35" s="25" t="s">
        <v>5</v>
      </c>
      <c r="C35" s="7">
        <v>996</v>
      </c>
      <c r="D35" s="7">
        <v>988.19759999999997</v>
      </c>
      <c r="E35" s="7">
        <v>981.85429999999997</v>
      </c>
      <c r="F35" s="7">
        <v>960.02098000000001</v>
      </c>
      <c r="G35" s="8">
        <v>924.03594999999996</v>
      </c>
      <c r="H35" s="26" t="s">
        <v>0</v>
      </c>
      <c r="I35" s="7">
        <f t="shared" si="4"/>
        <v>-7.8024000000000342</v>
      </c>
      <c r="J35" s="7">
        <f t="shared" si="5"/>
        <v>-14.145700000000033</v>
      </c>
      <c r="K35" s="7">
        <f t="shared" si="6"/>
        <v>-35.979019999999991</v>
      </c>
      <c r="L35" s="9">
        <f t="shared" si="7"/>
        <v>-71.964050000000043</v>
      </c>
    </row>
    <row r="36" spans="1:12" x14ac:dyDescent="0.3">
      <c r="A36" s="42"/>
      <c r="B36" s="23" t="s">
        <v>25</v>
      </c>
      <c r="C36" s="4">
        <v>143</v>
      </c>
      <c r="D36" s="4">
        <v>147.41069999999999</v>
      </c>
      <c r="E36" s="4">
        <v>150.12110000000001</v>
      </c>
      <c r="F36" s="4">
        <v>138.0761</v>
      </c>
      <c r="G36" s="5">
        <v>115.6985</v>
      </c>
      <c r="H36" s="24" t="s">
        <v>0</v>
      </c>
      <c r="I36" s="4">
        <f t="shared" si="4"/>
        <v>4.4106999999999914</v>
      </c>
      <c r="J36" s="4">
        <f t="shared" si="5"/>
        <v>7.1211000000000126</v>
      </c>
      <c r="K36" s="4">
        <f t="shared" si="6"/>
        <v>-4.9239000000000033</v>
      </c>
      <c r="L36" s="6">
        <f t="shared" si="7"/>
        <v>-27.301500000000004</v>
      </c>
    </row>
    <row r="37" spans="1:12" x14ac:dyDescent="0.3">
      <c r="A37" s="42"/>
      <c r="B37" s="23" t="s">
        <v>24</v>
      </c>
      <c r="C37" s="4">
        <v>135</v>
      </c>
      <c r="D37" s="4">
        <v>139.92330000000001</v>
      </c>
      <c r="E37" s="4">
        <v>139.84639999999999</v>
      </c>
      <c r="F37" s="4">
        <v>138.31890000000001</v>
      </c>
      <c r="G37" s="5">
        <v>136.15289999999999</v>
      </c>
      <c r="H37" s="24" t="s">
        <v>0</v>
      </c>
      <c r="I37" s="4">
        <f t="shared" si="4"/>
        <v>4.9233000000000118</v>
      </c>
      <c r="J37" s="4">
        <f t="shared" si="5"/>
        <v>4.8463999999999885</v>
      </c>
      <c r="K37" s="4">
        <f t="shared" si="6"/>
        <v>3.3189000000000135</v>
      </c>
      <c r="L37" s="6">
        <f t="shared" si="7"/>
        <v>1.1528999999999883</v>
      </c>
    </row>
    <row r="38" spans="1:12" x14ac:dyDescent="0.3">
      <c r="A38" s="42"/>
      <c r="B38" s="23" t="s">
        <v>26</v>
      </c>
      <c r="C38" s="4">
        <v>137</v>
      </c>
      <c r="D38" s="4">
        <v>132.875</v>
      </c>
      <c r="E38" s="4">
        <v>137.9623</v>
      </c>
      <c r="F38" s="4">
        <v>143.7046</v>
      </c>
      <c r="G38" s="5">
        <v>148.75800000000001</v>
      </c>
      <c r="H38" s="24" t="s">
        <v>0</v>
      </c>
      <c r="I38" s="4">
        <f t="shared" si="4"/>
        <v>-4.125</v>
      </c>
      <c r="J38" s="4">
        <f t="shared" si="5"/>
        <v>0.96229999999999905</v>
      </c>
      <c r="K38" s="4">
        <f t="shared" si="6"/>
        <v>6.7045999999999992</v>
      </c>
      <c r="L38" s="6">
        <f t="shared" si="7"/>
        <v>11.75800000000001</v>
      </c>
    </row>
    <row r="39" spans="1:12" x14ac:dyDescent="0.3">
      <c r="A39" s="42"/>
      <c r="B39" s="23" t="s">
        <v>27</v>
      </c>
      <c r="C39" s="4">
        <v>124</v>
      </c>
      <c r="D39" s="4">
        <v>110.1159</v>
      </c>
      <c r="E39" s="4">
        <v>97.1023</v>
      </c>
      <c r="F39" s="4">
        <v>90.015280000000004</v>
      </c>
      <c r="G39" s="5">
        <v>85.358050000000006</v>
      </c>
      <c r="H39" s="24" t="s">
        <v>0</v>
      </c>
      <c r="I39" s="4">
        <f t="shared" si="4"/>
        <v>-13.884100000000004</v>
      </c>
      <c r="J39" s="4">
        <f t="shared" si="5"/>
        <v>-26.8977</v>
      </c>
      <c r="K39" s="4">
        <f t="shared" si="6"/>
        <v>-33.984719999999996</v>
      </c>
      <c r="L39" s="6">
        <f t="shared" si="7"/>
        <v>-38.641949999999994</v>
      </c>
    </row>
    <row r="40" spans="1:12" x14ac:dyDescent="0.3">
      <c r="A40" s="42"/>
      <c r="B40" s="27" t="s">
        <v>33</v>
      </c>
      <c r="C40" s="28">
        <v>457</v>
      </c>
      <c r="D40" s="28">
        <v>457.87270000000001</v>
      </c>
      <c r="E40" s="28">
        <v>456.82220000000001</v>
      </c>
      <c r="F40" s="28">
        <v>449.90609999999998</v>
      </c>
      <c r="G40" s="29">
        <v>438.06849999999997</v>
      </c>
      <c r="H40" s="30" t="s">
        <v>0</v>
      </c>
      <c r="I40" s="28">
        <f t="shared" si="4"/>
        <v>0.87270000000000891</v>
      </c>
      <c r="J40" s="28">
        <f t="shared" si="5"/>
        <v>-0.17779999999999063</v>
      </c>
      <c r="K40" s="28">
        <f t="shared" si="6"/>
        <v>-7.0939000000000192</v>
      </c>
      <c r="L40" s="31">
        <f t="shared" si="7"/>
        <v>-18.931500000000028</v>
      </c>
    </row>
    <row r="41" spans="1:12" x14ac:dyDescent="0.3">
      <c r="A41" s="42"/>
      <c r="B41" s="23" t="s">
        <v>28</v>
      </c>
      <c r="C41" s="4">
        <v>31</v>
      </c>
      <c r="D41" s="4">
        <v>29.639330000000001</v>
      </c>
      <c r="E41" s="4">
        <v>28.23874</v>
      </c>
      <c r="F41" s="4">
        <v>26.811170000000001</v>
      </c>
      <c r="G41" s="5">
        <v>24.887460000000001</v>
      </c>
      <c r="H41" s="24" t="s">
        <v>0</v>
      </c>
      <c r="I41" s="4">
        <f t="shared" si="4"/>
        <v>-1.3606699999999989</v>
      </c>
      <c r="J41" s="4">
        <f t="shared" si="5"/>
        <v>-2.76126</v>
      </c>
      <c r="K41" s="4">
        <f t="shared" si="6"/>
        <v>-4.1888299999999994</v>
      </c>
      <c r="L41" s="6">
        <f t="shared" si="7"/>
        <v>-6.1125399999999992</v>
      </c>
    </row>
    <row r="42" spans="1:12" x14ac:dyDescent="0.3">
      <c r="A42" s="42"/>
      <c r="B42" s="23" t="s">
        <v>6</v>
      </c>
      <c r="C42" s="4">
        <v>263</v>
      </c>
      <c r="D42" s="4">
        <v>260.3614</v>
      </c>
      <c r="E42" s="4">
        <v>292.22219999999999</v>
      </c>
      <c r="F42" s="4">
        <v>318.16980000000001</v>
      </c>
      <c r="G42" s="5">
        <v>339.88709999999998</v>
      </c>
      <c r="H42" s="24" t="s">
        <v>0</v>
      </c>
      <c r="I42" s="4">
        <f t="shared" si="4"/>
        <v>-2.6385999999999967</v>
      </c>
      <c r="J42" s="4">
        <f t="shared" si="5"/>
        <v>29.222199999999987</v>
      </c>
      <c r="K42" s="4">
        <f t="shared" si="6"/>
        <v>55.169800000000009</v>
      </c>
      <c r="L42" s="6">
        <f t="shared" si="7"/>
        <v>76.887099999999975</v>
      </c>
    </row>
    <row r="43" spans="1:12" x14ac:dyDescent="0.3">
      <c r="A43" s="42"/>
      <c r="B43" s="23" t="s">
        <v>7</v>
      </c>
      <c r="C43" s="4">
        <v>342</v>
      </c>
      <c r="D43" s="4">
        <v>321.79559999999998</v>
      </c>
      <c r="E43" s="4">
        <v>326.66750000000002</v>
      </c>
      <c r="F43" s="4">
        <v>316.89789999999999</v>
      </c>
      <c r="G43" s="5">
        <v>313.90129999999999</v>
      </c>
      <c r="H43" s="24" t="s">
        <v>0</v>
      </c>
      <c r="I43" s="4">
        <f t="shared" si="4"/>
        <v>-20.204400000000021</v>
      </c>
      <c r="J43" s="4">
        <f t="shared" si="5"/>
        <v>-15.332499999999982</v>
      </c>
      <c r="K43" s="4">
        <f t="shared" si="6"/>
        <v>-25.102100000000007</v>
      </c>
      <c r="L43" s="6">
        <f t="shared" si="7"/>
        <v>-28.098700000000008</v>
      </c>
    </row>
    <row r="44" spans="1:12" x14ac:dyDescent="0.3">
      <c r="A44" s="42"/>
      <c r="B44" s="23" t="s">
        <v>8</v>
      </c>
      <c r="C44" s="4">
        <v>1030</v>
      </c>
      <c r="D44" s="4">
        <v>1036.454</v>
      </c>
      <c r="E44" s="4">
        <v>1016.45</v>
      </c>
      <c r="F44" s="4">
        <v>992.78740000000005</v>
      </c>
      <c r="G44" s="5">
        <v>966.28549999999996</v>
      </c>
      <c r="H44" s="24" t="s">
        <v>0</v>
      </c>
      <c r="I44" s="4">
        <f t="shared" si="4"/>
        <v>6.4539999999999509</v>
      </c>
      <c r="J44" s="4">
        <f t="shared" si="5"/>
        <v>-13.549999999999955</v>
      </c>
      <c r="K44" s="4">
        <f t="shared" si="6"/>
        <v>-37.212599999999952</v>
      </c>
      <c r="L44" s="6">
        <f t="shared" si="7"/>
        <v>-63.714500000000044</v>
      </c>
    </row>
    <row r="45" spans="1:12" x14ac:dyDescent="0.3">
      <c r="A45" s="42"/>
      <c r="B45" s="18" t="s">
        <v>9</v>
      </c>
      <c r="C45" s="19">
        <v>266</v>
      </c>
      <c r="D45" s="19">
        <v>271.9828</v>
      </c>
      <c r="E45" s="19">
        <v>259.99360000000001</v>
      </c>
      <c r="F45" s="19">
        <v>241.67789999999999</v>
      </c>
      <c r="G45" s="20">
        <v>222.62370000000001</v>
      </c>
      <c r="H45" s="21" t="s">
        <v>0</v>
      </c>
      <c r="I45" s="19">
        <f t="shared" si="4"/>
        <v>5.9827999999999975</v>
      </c>
      <c r="J45" s="19">
        <f t="shared" si="5"/>
        <v>-6.0063999999999851</v>
      </c>
      <c r="K45" s="19">
        <f t="shared" si="6"/>
        <v>-24.322100000000006</v>
      </c>
      <c r="L45" s="22">
        <f t="shared" si="7"/>
        <v>-43.376299999999986</v>
      </c>
    </row>
    <row r="46" spans="1:12" x14ac:dyDescent="0.3">
      <c r="A46" s="42"/>
      <c r="B46" s="23" t="s">
        <v>10</v>
      </c>
      <c r="C46" s="4">
        <v>379</v>
      </c>
      <c r="D46" s="4">
        <v>375.25229999999999</v>
      </c>
      <c r="E46" s="4">
        <v>353.63040000000001</v>
      </c>
      <c r="F46" s="4">
        <v>335.35449999999997</v>
      </c>
      <c r="G46" s="5">
        <v>316.61500000000001</v>
      </c>
      <c r="H46" s="24" t="s">
        <v>0</v>
      </c>
      <c r="I46" s="4">
        <f t="shared" si="4"/>
        <v>-3.7477000000000089</v>
      </c>
      <c r="J46" s="4">
        <f t="shared" si="5"/>
        <v>-25.369599999999991</v>
      </c>
      <c r="K46" s="4">
        <f t="shared" si="6"/>
        <v>-43.645500000000027</v>
      </c>
      <c r="L46" s="6">
        <f t="shared" si="7"/>
        <v>-62.384999999999991</v>
      </c>
    </row>
    <row r="47" spans="1:12" x14ac:dyDescent="0.3">
      <c r="A47" s="42"/>
      <c r="B47" s="23" t="s">
        <v>11</v>
      </c>
      <c r="C47" s="4">
        <v>897</v>
      </c>
      <c r="D47" s="4">
        <v>934.63469999999995</v>
      </c>
      <c r="E47" s="4">
        <v>990.92129999999997</v>
      </c>
      <c r="F47" s="4">
        <v>1031.895</v>
      </c>
      <c r="G47" s="5">
        <v>1057.568</v>
      </c>
      <c r="H47" s="24" t="s">
        <v>0</v>
      </c>
      <c r="I47" s="4">
        <f t="shared" si="4"/>
        <v>37.634699999999953</v>
      </c>
      <c r="J47" s="4">
        <f t="shared" si="5"/>
        <v>93.921299999999974</v>
      </c>
      <c r="K47" s="4">
        <f t="shared" si="6"/>
        <v>134.89499999999998</v>
      </c>
      <c r="L47" s="6">
        <f t="shared" si="7"/>
        <v>160.56799999999998</v>
      </c>
    </row>
    <row r="48" spans="1:12" x14ac:dyDescent="0.3">
      <c r="A48" s="42"/>
      <c r="B48" s="23" t="s">
        <v>29</v>
      </c>
      <c r="C48" s="4">
        <v>346</v>
      </c>
      <c r="D48" s="4">
        <v>366.82619999999997</v>
      </c>
      <c r="E48" s="4">
        <v>386.47539999999998</v>
      </c>
      <c r="F48" s="4">
        <v>403.8861</v>
      </c>
      <c r="G48" s="5">
        <v>417.80590000000001</v>
      </c>
      <c r="H48" s="24" t="s">
        <v>0</v>
      </c>
      <c r="I48" s="4">
        <f t="shared" si="4"/>
        <v>20.826199999999972</v>
      </c>
      <c r="J48" s="4">
        <f t="shared" si="5"/>
        <v>40.475399999999979</v>
      </c>
      <c r="K48" s="4">
        <f t="shared" si="6"/>
        <v>57.886099999999999</v>
      </c>
      <c r="L48" s="6">
        <f t="shared" si="7"/>
        <v>71.805900000000008</v>
      </c>
    </row>
    <row r="49" spans="1:12" x14ac:dyDescent="0.3">
      <c r="A49" s="42"/>
      <c r="B49" s="23" t="s">
        <v>30</v>
      </c>
      <c r="C49" s="4">
        <v>151</v>
      </c>
      <c r="D49" s="4">
        <v>161.82839999999999</v>
      </c>
      <c r="E49" s="4">
        <v>156.37090000000001</v>
      </c>
      <c r="F49" s="4">
        <v>147.15950000000001</v>
      </c>
      <c r="G49" s="5">
        <v>137.30289999999999</v>
      </c>
      <c r="H49" s="24" t="s">
        <v>0</v>
      </c>
      <c r="I49" s="4">
        <f t="shared" si="4"/>
        <v>10.828399999999988</v>
      </c>
      <c r="J49" s="4">
        <f t="shared" si="5"/>
        <v>5.370900000000006</v>
      </c>
      <c r="K49" s="4">
        <f t="shared" si="6"/>
        <v>-3.8404999999999916</v>
      </c>
      <c r="L49" s="6">
        <f t="shared" si="7"/>
        <v>-13.697100000000006</v>
      </c>
    </row>
    <row r="50" spans="1:12" x14ac:dyDescent="0.3">
      <c r="A50" s="42"/>
      <c r="B50" s="23" t="s">
        <v>31</v>
      </c>
      <c r="C50" s="4">
        <v>458</v>
      </c>
      <c r="D50" s="4">
        <v>527.3193</v>
      </c>
      <c r="E50" s="4">
        <v>527.88419999999996</v>
      </c>
      <c r="F50" s="4">
        <v>483.9699</v>
      </c>
      <c r="G50" s="5">
        <v>432.40289999999999</v>
      </c>
      <c r="H50" s="24" t="s">
        <v>0</v>
      </c>
      <c r="I50" s="4">
        <f t="shared" si="4"/>
        <v>69.319299999999998</v>
      </c>
      <c r="J50" s="4">
        <f t="shared" si="5"/>
        <v>69.884199999999964</v>
      </c>
      <c r="K50" s="4">
        <f t="shared" si="6"/>
        <v>25.969899999999996</v>
      </c>
      <c r="L50" s="6">
        <f t="shared" si="7"/>
        <v>-25.597100000000012</v>
      </c>
    </row>
    <row r="51" spans="1:12" x14ac:dyDescent="0.3">
      <c r="A51" s="42"/>
      <c r="B51" s="23" t="s">
        <v>32</v>
      </c>
      <c r="C51" s="4">
        <v>487</v>
      </c>
      <c r="D51" s="4">
        <v>476.94839999999999</v>
      </c>
      <c r="E51" s="4">
        <v>501.63200000000001</v>
      </c>
      <c r="F51" s="4">
        <v>513.66650000000004</v>
      </c>
      <c r="G51" s="5">
        <v>517.50760000000002</v>
      </c>
      <c r="H51" s="24" t="s">
        <v>0</v>
      </c>
      <c r="I51" s="4">
        <f t="shared" si="4"/>
        <v>-10.051600000000008</v>
      </c>
      <c r="J51" s="4">
        <f t="shared" si="5"/>
        <v>14.632000000000005</v>
      </c>
      <c r="K51" s="4">
        <f t="shared" si="6"/>
        <v>26.666500000000042</v>
      </c>
      <c r="L51" s="6">
        <f t="shared" si="7"/>
        <v>30.507600000000025</v>
      </c>
    </row>
    <row r="52" spans="1:12" x14ac:dyDescent="0.3">
      <c r="A52" s="42"/>
      <c r="B52" s="27" t="s">
        <v>12</v>
      </c>
      <c r="C52" s="28">
        <v>396</v>
      </c>
      <c r="D52" s="28">
        <v>395.15269999999998</v>
      </c>
      <c r="E52" s="28">
        <v>340.37430000000001</v>
      </c>
      <c r="F52" s="28">
        <v>257.59629999999999</v>
      </c>
      <c r="G52" s="29">
        <v>178.5461</v>
      </c>
      <c r="H52" s="30" t="s">
        <v>0</v>
      </c>
      <c r="I52" s="28">
        <f t="shared" si="4"/>
        <v>-0.84730000000001837</v>
      </c>
      <c r="J52" s="28">
        <f t="shared" si="5"/>
        <v>-55.625699999999995</v>
      </c>
      <c r="K52" s="28">
        <f t="shared" si="6"/>
        <v>-138.40370000000001</v>
      </c>
      <c r="L52" s="31">
        <f t="shared" si="7"/>
        <v>-217.4539</v>
      </c>
    </row>
    <row r="53" spans="1:12" ht="15.5" thickBot="1" x14ac:dyDescent="0.35">
      <c r="A53" s="43"/>
      <c r="B53" s="32" t="s">
        <v>13</v>
      </c>
      <c r="C53" s="10">
        <v>6724</v>
      </c>
      <c r="D53" s="10">
        <v>6793.4749299999994</v>
      </c>
      <c r="E53" s="10">
        <v>6767.5815400000001</v>
      </c>
      <c r="F53" s="10">
        <v>6594.8861500000003</v>
      </c>
      <c r="G53" s="11">
        <v>6375.2856099999999</v>
      </c>
      <c r="H53" s="33" t="s">
        <v>0</v>
      </c>
      <c r="I53" s="10">
        <f t="shared" si="4"/>
        <v>69.474929999999404</v>
      </c>
      <c r="J53" s="10">
        <f t="shared" si="5"/>
        <v>43.581540000000132</v>
      </c>
      <c r="K53" s="10">
        <f t="shared" si="6"/>
        <v>-129.11384999999973</v>
      </c>
      <c r="L53" s="12">
        <f t="shared" si="7"/>
        <v>-348.71439000000009</v>
      </c>
    </row>
    <row r="54" spans="1:12" ht="15.5" thickTop="1" x14ac:dyDescent="0.3">
      <c r="A54" s="2" t="s">
        <v>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6" spans="1:12" x14ac:dyDescent="0.3">
      <c r="A56" s="1" t="s">
        <v>41</v>
      </c>
    </row>
    <row r="57" spans="1:12" ht="15.75" customHeight="1" thickBo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 t="s">
        <v>14</v>
      </c>
    </row>
    <row r="58" spans="1:12" ht="22.5" customHeight="1" thickTop="1" x14ac:dyDescent="0.3">
      <c r="A58" s="34"/>
      <c r="B58" s="35"/>
      <c r="C58" s="14" t="s">
        <v>21</v>
      </c>
      <c r="D58" s="38" t="s">
        <v>22</v>
      </c>
      <c r="E58" s="39"/>
      <c r="F58" s="39"/>
      <c r="G58" s="40"/>
      <c r="H58" s="44" t="s">
        <v>23</v>
      </c>
      <c r="I58" s="45"/>
      <c r="J58" s="45"/>
      <c r="K58" s="45"/>
      <c r="L58" s="45"/>
    </row>
    <row r="59" spans="1:12" ht="22.5" customHeight="1" x14ac:dyDescent="0.3">
      <c r="A59" s="36"/>
      <c r="B59" s="37"/>
      <c r="C59" s="13" t="s">
        <v>15</v>
      </c>
      <c r="D59" s="13" t="s">
        <v>16</v>
      </c>
      <c r="E59" s="13" t="s">
        <v>2</v>
      </c>
      <c r="F59" s="13" t="s">
        <v>17</v>
      </c>
      <c r="G59" s="15" t="s">
        <v>18</v>
      </c>
      <c r="H59" s="16" t="s">
        <v>15</v>
      </c>
      <c r="I59" s="13" t="s">
        <v>16</v>
      </c>
      <c r="J59" s="13" t="s">
        <v>2</v>
      </c>
      <c r="K59" s="13" t="s">
        <v>17</v>
      </c>
      <c r="L59" s="17" t="s">
        <v>18</v>
      </c>
    </row>
    <row r="60" spans="1:12" ht="15.75" customHeight="1" x14ac:dyDescent="0.3">
      <c r="A60" s="41" t="s">
        <v>19</v>
      </c>
      <c r="B60" s="18" t="s">
        <v>3</v>
      </c>
      <c r="C60" s="19">
        <v>204</v>
      </c>
      <c r="D60" s="19">
        <v>187.76140000000001</v>
      </c>
      <c r="E60" s="19">
        <v>167.6516</v>
      </c>
      <c r="F60" s="19">
        <v>150.41480000000001</v>
      </c>
      <c r="G60" s="20">
        <v>134.649</v>
      </c>
      <c r="H60" s="21" t="s">
        <v>1</v>
      </c>
      <c r="I60" s="19">
        <f>-$C60+D60</f>
        <v>-16.238599999999991</v>
      </c>
      <c r="J60" s="19">
        <f t="shared" ref="J60:J80" si="8">-$C60+E60</f>
        <v>-36.348399999999998</v>
      </c>
      <c r="K60" s="19">
        <f t="shared" ref="K60:K80" si="9">-$C60+F60</f>
        <v>-53.585199999999986</v>
      </c>
      <c r="L60" s="22">
        <f t="shared" ref="L60:L80" si="10">-$C60+G60</f>
        <v>-69.350999999999999</v>
      </c>
    </row>
    <row r="61" spans="1:12" ht="15.75" customHeight="1" x14ac:dyDescent="0.3">
      <c r="A61" s="42"/>
      <c r="B61" s="23" t="s">
        <v>4</v>
      </c>
      <c r="C61" s="4">
        <v>477</v>
      </c>
      <c r="D61" s="4">
        <v>450.16559999999998</v>
      </c>
      <c r="E61" s="4">
        <v>417.90449999999998</v>
      </c>
      <c r="F61" s="4">
        <v>385.5342</v>
      </c>
      <c r="G61" s="5">
        <v>356.39359999999999</v>
      </c>
      <c r="H61" s="24" t="s">
        <v>0</v>
      </c>
      <c r="I61" s="4">
        <f t="shared" ref="I61:I80" si="11">-$C61+D61</f>
        <v>-26.834400000000016</v>
      </c>
      <c r="J61" s="4">
        <f t="shared" si="8"/>
        <v>-59.095500000000015</v>
      </c>
      <c r="K61" s="4">
        <f t="shared" si="9"/>
        <v>-91.465800000000002</v>
      </c>
      <c r="L61" s="6">
        <f t="shared" si="10"/>
        <v>-120.60640000000001</v>
      </c>
    </row>
    <row r="62" spans="1:12" ht="15.75" customHeight="1" x14ac:dyDescent="0.3">
      <c r="A62" s="42"/>
      <c r="B62" s="25" t="s">
        <v>5</v>
      </c>
      <c r="C62" s="7">
        <v>996</v>
      </c>
      <c r="D62" s="7">
        <v>970.58159999999998</v>
      </c>
      <c r="E62" s="7">
        <v>922.41147000000001</v>
      </c>
      <c r="F62" s="7">
        <v>857.70443999999998</v>
      </c>
      <c r="G62" s="8">
        <v>790.51405999999986</v>
      </c>
      <c r="H62" s="26" t="s">
        <v>0</v>
      </c>
      <c r="I62" s="7">
        <f t="shared" si="11"/>
        <v>-25.41840000000002</v>
      </c>
      <c r="J62" s="7">
        <f t="shared" si="8"/>
        <v>-73.588529999999992</v>
      </c>
      <c r="K62" s="7">
        <f t="shared" si="9"/>
        <v>-138.29556000000002</v>
      </c>
      <c r="L62" s="9">
        <f t="shared" si="10"/>
        <v>-205.48594000000014</v>
      </c>
    </row>
    <row r="63" spans="1:12" ht="15.75" customHeight="1" x14ac:dyDescent="0.3">
      <c r="A63" s="42"/>
      <c r="B63" s="23" t="s">
        <v>25</v>
      </c>
      <c r="C63" s="4">
        <v>143</v>
      </c>
      <c r="D63" s="4">
        <v>151.88990000000001</v>
      </c>
      <c r="E63" s="4">
        <v>155.89109999999999</v>
      </c>
      <c r="F63" s="4">
        <v>134.46700000000001</v>
      </c>
      <c r="G63" s="5">
        <v>101.5408</v>
      </c>
      <c r="H63" s="24" t="s">
        <v>0</v>
      </c>
      <c r="I63" s="4">
        <f t="shared" si="11"/>
        <v>8.8899000000000115</v>
      </c>
      <c r="J63" s="4">
        <f t="shared" si="8"/>
        <v>12.891099999999994</v>
      </c>
      <c r="K63" s="4">
        <f t="shared" si="9"/>
        <v>-8.532999999999987</v>
      </c>
      <c r="L63" s="6">
        <f t="shared" si="10"/>
        <v>-41.459199999999996</v>
      </c>
    </row>
    <row r="64" spans="1:12" ht="15.75" customHeight="1" x14ac:dyDescent="0.3">
      <c r="A64" s="42"/>
      <c r="B64" s="23" t="s">
        <v>24</v>
      </c>
      <c r="C64" s="4">
        <v>135</v>
      </c>
      <c r="D64" s="4">
        <v>139.8382</v>
      </c>
      <c r="E64" s="4">
        <v>136.36019999999999</v>
      </c>
      <c r="F64" s="4">
        <v>131.38059999999999</v>
      </c>
      <c r="G64" s="5">
        <v>127.3544</v>
      </c>
      <c r="H64" s="24" t="s">
        <v>0</v>
      </c>
      <c r="I64" s="4">
        <f t="shared" si="11"/>
        <v>4.8382000000000005</v>
      </c>
      <c r="J64" s="4">
        <f t="shared" si="8"/>
        <v>1.3601999999999919</v>
      </c>
      <c r="K64" s="4">
        <f t="shared" si="9"/>
        <v>-3.6194000000000131</v>
      </c>
      <c r="L64" s="6">
        <f t="shared" si="10"/>
        <v>-7.6456000000000017</v>
      </c>
    </row>
    <row r="65" spans="1:12" ht="15.75" customHeight="1" x14ac:dyDescent="0.3">
      <c r="A65" s="42"/>
      <c r="B65" s="23" t="s">
        <v>26</v>
      </c>
      <c r="C65" s="4">
        <v>137</v>
      </c>
      <c r="D65" s="4">
        <v>130.55959999999999</v>
      </c>
      <c r="E65" s="4">
        <v>121.5253</v>
      </c>
      <c r="F65" s="4">
        <v>112.6039</v>
      </c>
      <c r="G65" s="5">
        <v>104.0553</v>
      </c>
      <c r="H65" s="24" t="s">
        <v>0</v>
      </c>
      <c r="I65" s="4">
        <f t="shared" si="11"/>
        <v>-6.440400000000011</v>
      </c>
      <c r="J65" s="4">
        <f t="shared" si="8"/>
        <v>-15.474699999999999</v>
      </c>
      <c r="K65" s="4">
        <f t="shared" si="9"/>
        <v>-24.396100000000004</v>
      </c>
      <c r="L65" s="6">
        <f t="shared" si="10"/>
        <v>-32.944699999999997</v>
      </c>
    </row>
    <row r="66" spans="1:12" ht="15.75" customHeight="1" x14ac:dyDescent="0.3">
      <c r="A66" s="42"/>
      <c r="B66" s="23" t="s">
        <v>27</v>
      </c>
      <c r="C66" s="4">
        <v>124</v>
      </c>
      <c r="D66" s="4">
        <v>104.0595</v>
      </c>
      <c r="E66" s="4">
        <v>86.397970000000001</v>
      </c>
      <c r="F66" s="4">
        <v>77.490440000000007</v>
      </c>
      <c r="G66" s="5">
        <v>72.097759999999894</v>
      </c>
      <c r="H66" s="24" t="s">
        <v>0</v>
      </c>
      <c r="I66" s="4">
        <f t="shared" si="11"/>
        <v>-19.9405</v>
      </c>
      <c r="J66" s="4">
        <f t="shared" si="8"/>
        <v>-37.602029999999999</v>
      </c>
      <c r="K66" s="4">
        <f t="shared" si="9"/>
        <v>-46.509559999999993</v>
      </c>
      <c r="L66" s="6">
        <f t="shared" si="10"/>
        <v>-51.902240000000106</v>
      </c>
    </row>
    <row r="67" spans="1:12" ht="15.75" customHeight="1" x14ac:dyDescent="0.3">
      <c r="A67" s="42"/>
      <c r="B67" s="27" t="s">
        <v>33</v>
      </c>
      <c r="C67" s="28">
        <v>457</v>
      </c>
      <c r="D67" s="28">
        <v>444.23439999999999</v>
      </c>
      <c r="E67" s="28">
        <v>422.23689999999999</v>
      </c>
      <c r="F67" s="28">
        <v>401.76249999999999</v>
      </c>
      <c r="G67" s="29">
        <v>385.4658</v>
      </c>
      <c r="H67" s="30" t="s">
        <v>0</v>
      </c>
      <c r="I67" s="28">
        <f t="shared" si="11"/>
        <v>-12.765600000000006</v>
      </c>
      <c r="J67" s="28">
        <f t="shared" si="8"/>
        <v>-34.763100000000009</v>
      </c>
      <c r="K67" s="28">
        <f t="shared" si="9"/>
        <v>-55.237500000000011</v>
      </c>
      <c r="L67" s="31">
        <f t="shared" si="10"/>
        <v>-71.534199999999998</v>
      </c>
    </row>
    <row r="68" spans="1:12" ht="15.75" customHeight="1" x14ac:dyDescent="0.3">
      <c r="A68" s="42"/>
      <c r="B68" s="23" t="s">
        <v>28</v>
      </c>
      <c r="C68" s="4">
        <v>31</v>
      </c>
      <c r="D68" s="4">
        <v>30.456990000000001</v>
      </c>
      <c r="E68" s="4">
        <v>30.687190000000001</v>
      </c>
      <c r="F68" s="4">
        <v>29.911480000000001</v>
      </c>
      <c r="G68" s="5">
        <v>28.320630000000001</v>
      </c>
      <c r="H68" s="24" t="s">
        <v>0</v>
      </c>
      <c r="I68" s="4">
        <f t="shared" si="11"/>
        <v>-0.54300999999999888</v>
      </c>
      <c r="J68" s="4">
        <f t="shared" si="8"/>
        <v>-0.31280999999999892</v>
      </c>
      <c r="K68" s="4">
        <f t="shared" si="9"/>
        <v>-1.088519999999999</v>
      </c>
      <c r="L68" s="6">
        <f t="shared" si="10"/>
        <v>-2.6793699999999987</v>
      </c>
    </row>
    <row r="69" spans="1:12" ht="15.75" customHeight="1" x14ac:dyDescent="0.3">
      <c r="A69" s="42"/>
      <c r="B69" s="23" t="s">
        <v>6</v>
      </c>
      <c r="C69" s="4">
        <v>263</v>
      </c>
      <c r="D69" s="4">
        <v>275.33800000000002</v>
      </c>
      <c r="E69" s="4">
        <v>296.38409999999999</v>
      </c>
      <c r="F69" s="4">
        <v>299.59140000000002</v>
      </c>
      <c r="G69" s="5">
        <v>295.92149999999998</v>
      </c>
      <c r="H69" s="24" t="s">
        <v>0</v>
      </c>
      <c r="I69" s="4">
        <f t="shared" si="11"/>
        <v>12.338000000000022</v>
      </c>
      <c r="J69" s="4">
        <f t="shared" si="8"/>
        <v>33.384099999999989</v>
      </c>
      <c r="K69" s="4">
        <f t="shared" si="9"/>
        <v>36.591400000000021</v>
      </c>
      <c r="L69" s="6">
        <f t="shared" si="10"/>
        <v>32.92149999999998</v>
      </c>
    </row>
    <row r="70" spans="1:12" ht="15.75" customHeight="1" x14ac:dyDescent="0.3">
      <c r="A70" s="42"/>
      <c r="B70" s="23" t="s">
        <v>7</v>
      </c>
      <c r="C70" s="4">
        <v>342</v>
      </c>
      <c r="D70" s="4">
        <v>320.5915</v>
      </c>
      <c r="E70" s="4">
        <v>322.58330000000001</v>
      </c>
      <c r="F70" s="4">
        <v>312.20499999999998</v>
      </c>
      <c r="G70" s="5">
        <v>308.39210000000003</v>
      </c>
      <c r="H70" s="24" t="s">
        <v>0</v>
      </c>
      <c r="I70" s="4">
        <f t="shared" si="11"/>
        <v>-21.408500000000004</v>
      </c>
      <c r="J70" s="4">
        <f t="shared" si="8"/>
        <v>-19.416699999999992</v>
      </c>
      <c r="K70" s="4">
        <f t="shared" si="9"/>
        <v>-29.795000000000016</v>
      </c>
      <c r="L70" s="6">
        <f t="shared" si="10"/>
        <v>-33.607899999999972</v>
      </c>
    </row>
    <row r="71" spans="1:12" ht="15.75" customHeight="1" x14ac:dyDescent="0.3">
      <c r="A71" s="42"/>
      <c r="B71" s="23" t="s">
        <v>8</v>
      </c>
      <c r="C71" s="4">
        <v>1030</v>
      </c>
      <c r="D71" s="4">
        <v>1025.2460000000001</v>
      </c>
      <c r="E71" s="4">
        <v>997.00599999999997</v>
      </c>
      <c r="F71" s="4">
        <v>967.55870000000004</v>
      </c>
      <c r="G71" s="5">
        <v>938.38909999999998</v>
      </c>
      <c r="H71" s="24" t="s">
        <v>0</v>
      </c>
      <c r="I71" s="4">
        <f t="shared" si="11"/>
        <v>-4.7539999999999054</v>
      </c>
      <c r="J71" s="4">
        <f t="shared" si="8"/>
        <v>-32.994000000000028</v>
      </c>
      <c r="K71" s="4">
        <f t="shared" si="9"/>
        <v>-62.441299999999956</v>
      </c>
      <c r="L71" s="6">
        <f t="shared" si="10"/>
        <v>-91.610900000000015</v>
      </c>
    </row>
    <row r="72" spans="1:12" ht="15.75" customHeight="1" x14ac:dyDescent="0.3">
      <c r="A72" s="42"/>
      <c r="B72" s="18" t="s">
        <v>9</v>
      </c>
      <c r="C72" s="19">
        <v>266</v>
      </c>
      <c r="D72" s="19">
        <v>263.17399999999998</v>
      </c>
      <c r="E72" s="19">
        <v>237.90270000000001</v>
      </c>
      <c r="F72" s="19">
        <v>214.6902</v>
      </c>
      <c r="G72" s="20">
        <v>195.57749999999999</v>
      </c>
      <c r="H72" s="21" t="s">
        <v>0</v>
      </c>
      <c r="I72" s="19">
        <f t="shared" si="11"/>
        <v>-2.8260000000000218</v>
      </c>
      <c r="J72" s="19">
        <f t="shared" si="8"/>
        <v>-28.09729999999999</v>
      </c>
      <c r="K72" s="19">
        <f t="shared" si="9"/>
        <v>-51.309799999999996</v>
      </c>
      <c r="L72" s="22">
        <f t="shared" si="10"/>
        <v>-70.422500000000014</v>
      </c>
    </row>
    <row r="73" spans="1:12" ht="15.75" customHeight="1" x14ac:dyDescent="0.3">
      <c r="A73" s="42"/>
      <c r="B73" s="23" t="s">
        <v>10</v>
      </c>
      <c r="C73" s="4">
        <v>379</v>
      </c>
      <c r="D73" s="4">
        <v>369.06689999999998</v>
      </c>
      <c r="E73" s="4">
        <v>341.0025</v>
      </c>
      <c r="F73" s="4">
        <v>317.8503</v>
      </c>
      <c r="G73" s="5">
        <v>297.2038</v>
      </c>
      <c r="H73" s="24" t="s">
        <v>0</v>
      </c>
      <c r="I73" s="4">
        <f t="shared" si="11"/>
        <v>-9.9331000000000245</v>
      </c>
      <c r="J73" s="4">
        <f t="shared" si="8"/>
        <v>-37.997500000000002</v>
      </c>
      <c r="K73" s="4">
        <f t="shared" si="9"/>
        <v>-61.149699999999996</v>
      </c>
      <c r="L73" s="6">
        <f t="shared" si="10"/>
        <v>-81.796199999999999</v>
      </c>
    </row>
    <row r="74" spans="1:12" ht="15.75" customHeight="1" x14ac:dyDescent="0.3">
      <c r="A74" s="42"/>
      <c r="B74" s="23" t="s">
        <v>11</v>
      </c>
      <c r="C74" s="4">
        <v>897</v>
      </c>
      <c r="D74" s="4">
        <v>911.52179999999998</v>
      </c>
      <c r="E74" s="4">
        <v>949.66279999999904</v>
      </c>
      <c r="F74" s="4">
        <v>972.71259999999995</v>
      </c>
      <c r="G74" s="5">
        <v>985.3818</v>
      </c>
      <c r="H74" s="24" t="s">
        <v>0</v>
      </c>
      <c r="I74" s="4">
        <f t="shared" si="11"/>
        <v>14.521799999999985</v>
      </c>
      <c r="J74" s="4">
        <f t="shared" si="8"/>
        <v>52.662799999999038</v>
      </c>
      <c r="K74" s="4">
        <f t="shared" si="9"/>
        <v>75.712599999999952</v>
      </c>
      <c r="L74" s="6">
        <f t="shared" si="10"/>
        <v>88.381799999999998</v>
      </c>
    </row>
    <row r="75" spans="1:12" ht="15.75" customHeight="1" x14ac:dyDescent="0.3">
      <c r="A75" s="42"/>
      <c r="B75" s="23" t="s">
        <v>29</v>
      </c>
      <c r="C75" s="4">
        <v>346</v>
      </c>
      <c r="D75" s="4">
        <v>360.11500000000001</v>
      </c>
      <c r="E75" s="4">
        <v>369.90899999999999</v>
      </c>
      <c r="F75" s="4">
        <v>377.06060000000002</v>
      </c>
      <c r="G75" s="5">
        <v>381.50990000000002</v>
      </c>
      <c r="H75" s="24" t="s">
        <v>0</v>
      </c>
      <c r="I75" s="4">
        <f t="shared" si="11"/>
        <v>14.115000000000009</v>
      </c>
      <c r="J75" s="4">
        <f t="shared" si="8"/>
        <v>23.908999999999992</v>
      </c>
      <c r="K75" s="4">
        <f t="shared" si="9"/>
        <v>31.060600000000022</v>
      </c>
      <c r="L75" s="6">
        <f t="shared" si="10"/>
        <v>35.509900000000016</v>
      </c>
    </row>
    <row r="76" spans="1:12" ht="15.75" customHeight="1" x14ac:dyDescent="0.3">
      <c r="A76" s="42"/>
      <c r="B76" s="23" t="s">
        <v>30</v>
      </c>
      <c r="C76" s="4">
        <v>151</v>
      </c>
      <c r="D76" s="4">
        <v>159.01179999999999</v>
      </c>
      <c r="E76" s="4">
        <v>150.85509999999999</v>
      </c>
      <c r="F76" s="4">
        <v>140.34110000000001</v>
      </c>
      <c r="G76" s="5">
        <v>130.41640000000001</v>
      </c>
      <c r="H76" s="24" t="s">
        <v>0</v>
      </c>
      <c r="I76" s="4">
        <f t="shared" si="11"/>
        <v>8.0117999999999938</v>
      </c>
      <c r="J76" s="4">
        <f t="shared" si="8"/>
        <v>-0.14490000000000691</v>
      </c>
      <c r="K76" s="4">
        <f t="shared" si="9"/>
        <v>-10.658899999999988</v>
      </c>
      <c r="L76" s="6">
        <f t="shared" si="10"/>
        <v>-20.58359999999999</v>
      </c>
    </row>
    <row r="77" spans="1:12" ht="15.75" customHeight="1" x14ac:dyDescent="0.3">
      <c r="A77" s="42"/>
      <c r="B77" s="23" t="s">
        <v>31</v>
      </c>
      <c r="C77" s="4">
        <v>458</v>
      </c>
      <c r="D77" s="4">
        <v>495.02390000000003</v>
      </c>
      <c r="E77" s="4">
        <v>435.80040000000002</v>
      </c>
      <c r="F77" s="4">
        <v>371.8664</v>
      </c>
      <c r="G77" s="5">
        <v>324.7713</v>
      </c>
      <c r="H77" s="24" t="s">
        <v>0</v>
      </c>
      <c r="I77" s="4">
        <f t="shared" si="11"/>
        <v>37.023900000000026</v>
      </c>
      <c r="J77" s="4">
        <f t="shared" si="8"/>
        <v>-22.199599999999975</v>
      </c>
      <c r="K77" s="4">
        <f t="shared" si="9"/>
        <v>-86.133600000000001</v>
      </c>
      <c r="L77" s="6">
        <f t="shared" si="10"/>
        <v>-133.2287</v>
      </c>
    </row>
    <row r="78" spans="1:12" ht="15.75" customHeight="1" x14ac:dyDescent="0.3">
      <c r="A78" s="42"/>
      <c r="B78" s="23" t="s">
        <v>32</v>
      </c>
      <c r="C78" s="4">
        <v>487</v>
      </c>
      <c r="D78" s="4">
        <v>484.56209999999999</v>
      </c>
      <c r="E78" s="4">
        <v>497.15440000000001</v>
      </c>
      <c r="F78" s="4">
        <v>492.75310000000002</v>
      </c>
      <c r="G78" s="5">
        <v>483.10930000000002</v>
      </c>
      <c r="H78" s="24" t="s">
        <v>0</v>
      </c>
      <c r="I78" s="4">
        <f t="shared" si="11"/>
        <v>-2.4379000000000133</v>
      </c>
      <c r="J78" s="4">
        <f t="shared" si="8"/>
        <v>10.15440000000001</v>
      </c>
      <c r="K78" s="4">
        <f t="shared" si="9"/>
        <v>5.7531000000000176</v>
      </c>
      <c r="L78" s="6">
        <f t="shared" si="10"/>
        <v>-3.8906999999999812</v>
      </c>
    </row>
    <row r="79" spans="1:12" ht="15.75" customHeight="1" x14ac:dyDescent="0.3">
      <c r="A79" s="42"/>
      <c r="B79" s="27" t="s">
        <v>12</v>
      </c>
      <c r="C79" s="28">
        <v>396</v>
      </c>
      <c r="D79" s="28">
        <v>381.58429999999998</v>
      </c>
      <c r="E79" s="28">
        <v>293.25299999999999</v>
      </c>
      <c r="F79" s="28">
        <v>192.5985</v>
      </c>
      <c r="G79" s="29">
        <v>117.11360000000001</v>
      </c>
      <c r="H79" s="30" t="s">
        <v>0</v>
      </c>
      <c r="I79" s="28">
        <f t="shared" si="11"/>
        <v>-14.415700000000015</v>
      </c>
      <c r="J79" s="28">
        <f t="shared" si="8"/>
        <v>-102.74700000000001</v>
      </c>
      <c r="K79" s="28">
        <f t="shared" si="9"/>
        <v>-203.4015</v>
      </c>
      <c r="L79" s="31">
        <f t="shared" si="10"/>
        <v>-278.88639999999998</v>
      </c>
    </row>
    <row r="80" spans="1:12" ht="15.75" customHeight="1" thickBot="1" x14ac:dyDescent="0.35">
      <c r="A80" s="43"/>
      <c r="B80" s="32" t="s">
        <v>13</v>
      </c>
      <c r="C80" s="10">
        <v>6724</v>
      </c>
      <c r="D80" s="10">
        <v>6684.2008900000001</v>
      </c>
      <c r="E80" s="10">
        <v>6430.1680599999991</v>
      </c>
      <c r="F80" s="10">
        <v>6082.7928199999997</v>
      </c>
      <c r="G80" s="11">
        <v>5767.6635900000001</v>
      </c>
      <c r="H80" s="33" t="s">
        <v>0</v>
      </c>
      <c r="I80" s="10">
        <f t="shared" si="11"/>
        <v>-39.799109999999928</v>
      </c>
      <c r="J80" s="10">
        <f t="shared" si="8"/>
        <v>-293.83194000000094</v>
      </c>
      <c r="K80" s="10">
        <f t="shared" si="9"/>
        <v>-641.20718000000033</v>
      </c>
      <c r="L80" s="12">
        <f t="shared" si="10"/>
        <v>-956.33640999999989</v>
      </c>
    </row>
    <row r="81" spans="1:12" ht="15.75" customHeight="1" thickTop="1" x14ac:dyDescent="0.3">
      <c r="A81" s="2" t="s">
        <v>54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3"/>
    <row r="85" spans="1:12" ht="22.5" customHeight="1" x14ac:dyDescent="0.3"/>
    <row r="86" spans="1:12" ht="22.5" customHeight="1" x14ac:dyDescent="0.3"/>
    <row r="87" spans="1:12" ht="15.75" customHeight="1" x14ac:dyDescent="0.3"/>
    <row r="88" spans="1:12" ht="15.75" customHeight="1" x14ac:dyDescent="0.3"/>
    <row r="89" spans="1:12" ht="15.75" customHeight="1" x14ac:dyDescent="0.3"/>
    <row r="90" spans="1:12" ht="15.75" customHeight="1" x14ac:dyDescent="0.3"/>
    <row r="91" spans="1:12" ht="15.75" customHeight="1" x14ac:dyDescent="0.3"/>
    <row r="92" spans="1:12" ht="15.75" customHeight="1" x14ac:dyDescent="0.3"/>
    <row r="93" spans="1:12" ht="15.75" customHeight="1" x14ac:dyDescent="0.3"/>
    <row r="94" spans="1:12" ht="15.75" customHeight="1" x14ac:dyDescent="0.3"/>
    <row r="95" spans="1:12" ht="15.75" customHeight="1" x14ac:dyDescent="0.3"/>
    <row r="96" spans="1:12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</sheetData>
  <mergeCells count="12">
    <mergeCell ref="A58:B59"/>
    <mergeCell ref="D58:G58"/>
    <mergeCell ref="H58:L58"/>
    <mergeCell ref="A60:A80"/>
    <mergeCell ref="A31:B32"/>
    <mergeCell ref="D31:G31"/>
    <mergeCell ref="H31:L31"/>
    <mergeCell ref="A4:B5"/>
    <mergeCell ref="D4:G4"/>
    <mergeCell ref="A6:A26"/>
    <mergeCell ref="H4:L4"/>
    <mergeCell ref="A33:A53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&amp;R&amp;9資料シリーズNo.284</oddHeader>
    <oddFooter>&amp;R&amp;9労働政策研究・研修機構（JILPT）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F302-E0AE-408B-B24A-BE06E413C5D4}">
  <sheetPr>
    <pageSetUpPr fitToPage="1"/>
  </sheetPr>
  <dimension ref="A2:L108"/>
  <sheetViews>
    <sheetView zoomScale="75" zoomScaleNormal="75" workbookViewId="0">
      <selection activeCell="B42" sqref="B42"/>
    </sheetView>
  </sheetViews>
  <sheetFormatPr defaultColWidth="9" defaultRowHeight="15" x14ac:dyDescent="0.3"/>
  <cols>
    <col min="1" max="1" width="9" style="1"/>
    <col min="2" max="2" width="32.08203125" style="1" customWidth="1"/>
    <col min="3" max="7" width="11.75" style="1" customWidth="1"/>
    <col min="8" max="12" width="10.83203125" style="1" customWidth="1"/>
    <col min="13" max="16384" width="9" style="1"/>
  </cols>
  <sheetData>
    <row r="2" spans="1:12" x14ac:dyDescent="0.3">
      <c r="A2" s="1" t="s">
        <v>42</v>
      </c>
    </row>
    <row r="3" spans="1:12" ht="15.75" customHeight="1" thickBot="1" x14ac:dyDescent="0.35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34</v>
      </c>
    </row>
    <row r="4" spans="1:12" ht="23.25" customHeight="1" thickTop="1" x14ac:dyDescent="0.3">
      <c r="A4" s="34"/>
      <c r="B4" s="35"/>
      <c r="C4" s="14" t="s">
        <v>21</v>
      </c>
      <c r="D4" s="38" t="s">
        <v>22</v>
      </c>
      <c r="E4" s="39"/>
      <c r="F4" s="39"/>
      <c r="G4" s="40"/>
      <c r="H4" s="44" t="s">
        <v>23</v>
      </c>
      <c r="I4" s="45"/>
      <c r="J4" s="45"/>
      <c r="K4" s="45"/>
      <c r="L4" s="45"/>
    </row>
    <row r="5" spans="1:12" ht="23.25" customHeight="1" x14ac:dyDescent="0.3">
      <c r="A5" s="36"/>
      <c r="B5" s="37"/>
      <c r="C5" s="13" t="s">
        <v>15</v>
      </c>
      <c r="D5" s="13" t="s">
        <v>16</v>
      </c>
      <c r="E5" s="13" t="s">
        <v>2</v>
      </c>
      <c r="F5" s="13" t="s">
        <v>17</v>
      </c>
      <c r="G5" s="15" t="s">
        <v>18</v>
      </c>
      <c r="H5" s="16" t="s">
        <v>15</v>
      </c>
      <c r="I5" s="13" t="s">
        <v>16</v>
      </c>
      <c r="J5" s="13" t="s">
        <v>2</v>
      </c>
      <c r="K5" s="13" t="s">
        <v>17</v>
      </c>
      <c r="L5" s="17" t="s">
        <v>18</v>
      </c>
    </row>
    <row r="6" spans="1:12" ht="15.75" customHeight="1" x14ac:dyDescent="0.3">
      <c r="A6" s="41" t="s">
        <v>36</v>
      </c>
      <c r="B6" s="18" t="s">
        <v>3</v>
      </c>
      <c r="C6" s="19">
        <v>12654.4036634472</v>
      </c>
      <c r="D6" s="19">
        <v>12515.612273564899</v>
      </c>
      <c r="E6" s="19">
        <v>12827.2724075489</v>
      </c>
      <c r="F6" s="19">
        <v>13211.7110017226</v>
      </c>
      <c r="G6" s="20">
        <v>13674.7509404631</v>
      </c>
      <c r="H6" s="21" t="s">
        <v>1</v>
      </c>
      <c r="I6" s="19">
        <f>-$C6+D6</f>
        <v>-138.79138988230079</v>
      </c>
      <c r="J6" s="19">
        <f t="shared" ref="J6:L26" si="0">-$C6+E6</f>
        <v>172.86874410170094</v>
      </c>
      <c r="K6" s="19">
        <f t="shared" si="0"/>
        <v>557.30733827540098</v>
      </c>
      <c r="L6" s="22">
        <f t="shared" si="0"/>
        <v>1020.3472770159005</v>
      </c>
    </row>
    <row r="7" spans="1:12" ht="15.75" customHeight="1" x14ac:dyDescent="0.3">
      <c r="A7" s="42"/>
      <c r="B7" s="23" t="s">
        <v>4</v>
      </c>
      <c r="C7" s="4">
        <v>60602.693639917597</v>
      </c>
      <c r="D7" s="4">
        <v>54989.186787201499</v>
      </c>
      <c r="E7" s="4">
        <v>58672.681538785</v>
      </c>
      <c r="F7" s="4">
        <v>59449.079776338098</v>
      </c>
      <c r="G7" s="5">
        <v>62116.491807650702</v>
      </c>
      <c r="H7" s="24" t="s">
        <v>0</v>
      </c>
      <c r="I7" s="4">
        <f t="shared" ref="I7:I26" si="1">-$C7+D7</f>
        <v>-5613.5068527160984</v>
      </c>
      <c r="J7" s="4">
        <f t="shared" si="0"/>
        <v>-1930.0121011325973</v>
      </c>
      <c r="K7" s="4">
        <f t="shared" si="0"/>
        <v>-1153.6138635794996</v>
      </c>
      <c r="L7" s="6">
        <f t="shared" si="0"/>
        <v>1513.7981677331045</v>
      </c>
    </row>
    <row r="8" spans="1:12" ht="15.75" customHeight="1" x14ac:dyDescent="0.3">
      <c r="A8" s="42"/>
      <c r="B8" s="25" t="s">
        <v>5</v>
      </c>
      <c r="C8" s="7">
        <v>304339.33753738308</v>
      </c>
      <c r="D8" s="7">
        <v>306345.16704647848</v>
      </c>
      <c r="E8" s="7">
        <v>339145.19536191883</v>
      </c>
      <c r="F8" s="7">
        <v>370741.38184187678</v>
      </c>
      <c r="G8" s="8">
        <v>406208.53830517712</v>
      </c>
      <c r="H8" s="26" t="s">
        <v>0</v>
      </c>
      <c r="I8" s="7">
        <f t="shared" si="1"/>
        <v>2005.8295090954052</v>
      </c>
      <c r="J8" s="7">
        <f t="shared" si="0"/>
        <v>34805.857824535749</v>
      </c>
      <c r="K8" s="7">
        <f t="shared" si="0"/>
        <v>66402.044304493698</v>
      </c>
      <c r="L8" s="9">
        <f t="shared" si="0"/>
        <v>101869.20076779404</v>
      </c>
    </row>
    <row r="9" spans="1:12" ht="15.75" customHeight="1" x14ac:dyDescent="0.3">
      <c r="A9" s="42"/>
      <c r="B9" s="23" t="s">
        <v>25</v>
      </c>
      <c r="C9" s="4">
        <v>38587.381101533196</v>
      </c>
      <c r="D9" s="4">
        <v>37720.864937637205</v>
      </c>
      <c r="E9" s="4">
        <v>38600.0258257163</v>
      </c>
      <c r="F9" s="4">
        <v>40326.248311518604</v>
      </c>
      <c r="G9" s="5">
        <v>42043.884907936299</v>
      </c>
      <c r="H9" s="24" t="s">
        <v>0</v>
      </c>
      <c r="I9" s="4">
        <f t="shared" si="1"/>
        <v>-866.51616389599076</v>
      </c>
      <c r="J9" s="4">
        <f t="shared" si="0"/>
        <v>12.644724183104699</v>
      </c>
      <c r="K9" s="4">
        <f t="shared" si="0"/>
        <v>1738.8672099854084</v>
      </c>
      <c r="L9" s="6">
        <f t="shared" si="0"/>
        <v>3456.5038064031032</v>
      </c>
    </row>
    <row r="10" spans="1:12" ht="15.75" customHeight="1" x14ac:dyDescent="0.3">
      <c r="A10" s="42"/>
      <c r="B10" s="23" t="s">
        <v>24</v>
      </c>
      <c r="C10" s="4">
        <v>35384.933510368901</v>
      </c>
      <c r="D10" s="4">
        <v>36979.397748702198</v>
      </c>
      <c r="E10" s="4">
        <v>42768.451873490099</v>
      </c>
      <c r="F10" s="4">
        <v>48767.625136764902</v>
      </c>
      <c r="G10" s="5">
        <v>53509.645724188202</v>
      </c>
      <c r="H10" s="24" t="s">
        <v>0</v>
      </c>
      <c r="I10" s="4">
        <f t="shared" si="1"/>
        <v>1594.4642383332975</v>
      </c>
      <c r="J10" s="4">
        <f t="shared" si="0"/>
        <v>7383.5183631211985</v>
      </c>
      <c r="K10" s="4">
        <f t="shared" si="0"/>
        <v>13382.691626396001</v>
      </c>
      <c r="L10" s="6">
        <f t="shared" si="0"/>
        <v>18124.712213819301</v>
      </c>
    </row>
    <row r="11" spans="1:12" ht="15.75" customHeight="1" x14ac:dyDescent="0.3">
      <c r="A11" s="42"/>
      <c r="B11" s="23" t="s">
        <v>26</v>
      </c>
      <c r="C11" s="4">
        <v>46325.73062694</v>
      </c>
      <c r="D11" s="4">
        <v>47791.463488607798</v>
      </c>
      <c r="E11" s="4">
        <v>57536.294468639404</v>
      </c>
      <c r="F11" s="4">
        <v>67942.559873895501</v>
      </c>
      <c r="G11" s="5">
        <v>79277.101724716602</v>
      </c>
      <c r="H11" s="24" t="s">
        <v>0</v>
      </c>
      <c r="I11" s="4">
        <f t="shared" si="1"/>
        <v>1465.7328616677987</v>
      </c>
      <c r="J11" s="4">
        <f t="shared" si="0"/>
        <v>11210.563841699404</v>
      </c>
      <c r="K11" s="4">
        <f t="shared" si="0"/>
        <v>21616.829246955502</v>
      </c>
      <c r="L11" s="6">
        <f t="shared" si="0"/>
        <v>32951.371097776602</v>
      </c>
    </row>
    <row r="12" spans="1:12" ht="15.75" customHeight="1" x14ac:dyDescent="0.3">
      <c r="A12" s="42"/>
      <c r="B12" s="23" t="s">
        <v>27</v>
      </c>
      <c r="C12" s="4">
        <v>49271.468022863002</v>
      </c>
      <c r="D12" s="4">
        <v>50921.3920366893</v>
      </c>
      <c r="E12" s="4">
        <v>56544.538274221006</v>
      </c>
      <c r="F12" s="4">
        <v>60107.929362886804</v>
      </c>
      <c r="G12" s="5">
        <v>64781.468335751</v>
      </c>
      <c r="H12" s="24" t="s">
        <v>0</v>
      </c>
      <c r="I12" s="4">
        <f t="shared" si="1"/>
        <v>1649.9240138262976</v>
      </c>
      <c r="J12" s="4">
        <f t="shared" si="0"/>
        <v>7273.0702513580036</v>
      </c>
      <c r="K12" s="4">
        <f t="shared" si="0"/>
        <v>10836.461340023801</v>
      </c>
      <c r="L12" s="6">
        <f t="shared" si="0"/>
        <v>15510.000312887998</v>
      </c>
    </row>
    <row r="13" spans="1:12" ht="15.75" customHeight="1" x14ac:dyDescent="0.3">
      <c r="A13" s="42"/>
      <c r="B13" s="27" t="s">
        <v>20</v>
      </c>
      <c r="C13" s="28">
        <v>134769.82427567799</v>
      </c>
      <c r="D13" s="28">
        <v>132932.04883484199</v>
      </c>
      <c r="E13" s="28">
        <v>143695.88491985199</v>
      </c>
      <c r="F13" s="28">
        <v>153597.019156811</v>
      </c>
      <c r="G13" s="29">
        <v>166596.437612585</v>
      </c>
      <c r="H13" s="30" t="s">
        <v>0</v>
      </c>
      <c r="I13" s="28">
        <f t="shared" si="1"/>
        <v>-1837.7754408360051</v>
      </c>
      <c r="J13" s="28">
        <f t="shared" si="0"/>
        <v>8926.0606441739947</v>
      </c>
      <c r="K13" s="28">
        <f t="shared" si="0"/>
        <v>18827.194881133008</v>
      </c>
      <c r="L13" s="31">
        <f t="shared" si="0"/>
        <v>31826.613336907001</v>
      </c>
    </row>
    <row r="14" spans="1:12" ht="15.75" customHeight="1" x14ac:dyDescent="0.3">
      <c r="A14" s="42"/>
      <c r="B14" s="23" t="s">
        <v>28</v>
      </c>
      <c r="C14" s="4">
        <v>28133.649565848802</v>
      </c>
      <c r="D14" s="4">
        <v>31111.078812295102</v>
      </c>
      <c r="E14" s="4">
        <v>36649.468131572401</v>
      </c>
      <c r="F14" s="4">
        <v>39760.157347507702</v>
      </c>
      <c r="G14" s="5">
        <v>42973.128124374503</v>
      </c>
      <c r="H14" s="24" t="s">
        <v>0</v>
      </c>
      <c r="I14" s="4">
        <f t="shared" si="1"/>
        <v>2977.4292464462997</v>
      </c>
      <c r="J14" s="4">
        <f t="shared" si="0"/>
        <v>8515.818565723599</v>
      </c>
      <c r="K14" s="4">
        <f t="shared" si="0"/>
        <v>11626.5077816589</v>
      </c>
      <c r="L14" s="6">
        <f t="shared" si="0"/>
        <v>14839.478558525701</v>
      </c>
    </row>
    <row r="15" spans="1:12" ht="15.75" customHeight="1" x14ac:dyDescent="0.3">
      <c r="A15" s="42"/>
      <c r="B15" s="23" t="s">
        <v>6</v>
      </c>
      <c r="C15" s="4">
        <v>61360.814686872</v>
      </c>
      <c r="D15" s="4">
        <v>66598.68066857291</v>
      </c>
      <c r="E15" s="4">
        <v>76660.270464279907</v>
      </c>
      <c r="F15" s="4">
        <v>88467.893505841494</v>
      </c>
      <c r="G15" s="5">
        <v>99961.430043613596</v>
      </c>
      <c r="H15" s="24" t="s">
        <v>0</v>
      </c>
      <c r="I15" s="4">
        <f t="shared" si="1"/>
        <v>5237.8659817009102</v>
      </c>
      <c r="J15" s="4">
        <f t="shared" si="0"/>
        <v>15299.455777407908</v>
      </c>
      <c r="K15" s="4">
        <f t="shared" si="0"/>
        <v>27107.078818969494</v>
      </c>
      <c r="L15" s="6">
        <f t="shared" si="0"/>
        <v>38600.615356741597</v>
      </c>
    </row>
    <row r="16" spans="1:12" ht="15.75" customHeight="1" x14ac:dyDescent="0.3">
      <c r="A16" s="42"/>
      <c r="B16" s="23" t="s">
        <v>7</v>
      </c>
      <c r="C16" s="4">
        <v>37310.4343297417</v>
      </c>
      <c r="D16" s="4">
        <v>41434.887358906701</v>
      </c>
      <c r="E16" s="4">
        <v>42827.181527791101</v>
      </c>
      <c r="F16" s="4">
        <v>44645.993381816799</v>
      </c>
      <c r="G16" s="5">
        <v>47032.578165074898</v>
      </c>
      <c r="H16" s="24" t="s">
        <v>0</v>
      </c>
      <c r="I16" s="4">
        <f t="shared" si="1"/>
        <v>4124.4530291650008</v>
      </c>
      <c r="J16" s="4">
        <f t="shared" si="0"/>
        <v>5516.747198049401</v>
      </c>
      <c r="K16" s="4">
        <f t="shared" si="0"/>
        <v>7335.5590520750993</v>
      </c>
      <c r="L16" s="6">
        <f t="shared" si="0"/>
        <v>9722.1438353331978</v>
      </c>
    </row>
    <row r="17" spans="1:12" ht="15.75" customHeight="1" x14ac:dyDescent="0.3">
      <c r="A17" s="42"/>
      <c r="B17" s="23" t="s">
        <v>8</v>
      </c>
      <c r="C17" s="4">
        <v>107076.45090384201</v>
      </c>
      <c r="D17" s="4">
        <v>106773.772546793</v>
      </c>
      <c r="E17" s="4">
        <v>111993.787799513</v>
      </c>
      <c r="F17" s="4">
        <v>116871.734898972</v>
      </c>
      <c r="G17" s="5">
        <v>120947.53426142099</v>
      </c>
      <c r="H17" s="24" t="s">
        <v>0</v>
      </c>
      <c r="I17" s="4">
        <f t="shared" si="1"/>
        <v>-302.6783570490079</v>
      </c>
      <c r="J17" s="4">
        <f t="shared" si="0"/>
        <v>4917.3368956709892</v>
      </c>
      <c r="K17" s="4">
        <f t="shared" si="0"/>
        <v>9795.2839951299975</v>
      </c>
      <c r="L17" s="6">
        <f t="shared" si="0"/>
        <v>13871.083357578987</v>
      </c>
    </row>
    <row r="18" spans="1:12" ht="15.75" customHeight="1" x14ac:dyDescent="0.3">
      <c r="A18" s="42"/>
      <c r="B18" s="18" t="s">
        <v>9</v>
      </c>
      <c r="C18" s="19">
        <v>123500.361525949</v>
      </c>
      <c r="D18" s="19">
        <v>121322.682970098</v>
      </c>
      <c r="E18" s="19">
        <v>128115.13254608501</v>
      </c>
      <c r="F18" s="19">
        <v>133635.242965905</v>
      </c>
      <c r="G18" s="20">
        <v>139822.98026544301</v>
      </c>
      <c r="H18" s="21" t="s">
        <v>0</v>
      </c>
      <c r="I18" s="19">
        <f t="shared" si="1"/>
        <v>-2177.6785558510019</v>
      </c>
      <c r="J18" s="19">
        <f t="shared" si="0"/>
        <v>4614.7710201360023</v>
      </c>
      <c r="K18" s="19">
        <f t="shared" si="0"/>
        <v>10134.881439955992</v>
      </c>
      <c r="L18" s="22">
        <f t="shared" si="0"/>
        <v>16322.618739494006</v>
      </c>
    </row>
    <row r="19" spans="1:12" ht="15.75" customHeight="1" x14ac:dyDescent="0.3">
      <c r="A19" s="42"/>
      <c r="B19" s="23" t="s">
        <v>10</v>
      </c>
      <c r="C19" s="4">
        <v>23851.120673343401</v>
      </c>
      <c r="D19" s="4">
        <v>31036.406293953001</v>
      </c>
      <c r="E19" s="4">
        <v>31630.617219453699</v>
      </c>
      <c r="F19" s="4">
        <v>32927.2005044412</v>
      </c>
      <c r="G19" s="5">
        <v>33935.973715324202</v>
      </c>
      <c r="H19" s="24" t="s">
        <v>0</v>
      </c>
      <c r="I19" s="4">
        <f t="shared" si="1"/>
        <v>7185.2856206096003</v>
      </c>
      <c r="J19" s="4">
        <f t="shared" si="0"/>
        <v>7779.4965461102984</v>
      </c>
      <c r="K19" s="4">
        <f t="shared" si="0"/>
        <v>9076.0798310977989</v>
      </c>
      <c r="L19" s="6">
        <f t="shared" si="0"/>
        <v>10084.853041980801</v>
      </c>
    </row>
    <row r="20" spans="1:12" ht="15.75" customHeight="1" x14ac:dyDescent="0.3">
      <c r="A20" s="42"/>
      <c r="B20" s="23" t="s">
        <v>11</v>
      </c>
      <c r="C20" s="4">
        <v>82797.165315556602</v>
      </c>
      <c r="D20" s="4">
        <v>85085.8479072755</v>
      </c>
      <c r="E20" s="4">
        <v>99253.307272532707</v>
      </c>
      <c r="F20" s="4">
        <v>115643.714878623</v>
      </c>
      <c r="G20" s="5">
        <v>134509.41382274698</v>
      </c>
      <c r="H20" s="24" t="s">
        <v>0</v>
      </c>
      <c r="I20" s="4">
        <f t="shared" si="1"/>
        <v>2288.682591718898</v>
      </c>
      <c r="J20" s="4">
        <f t="shared" si="0"/>
        <v>16456.141956976106</v>
      </c>
      <c r="K20" s="4">
        <f t="shared" si="0"/>
        <v>32846.549563066394</v>
      </c>
      <c r="L20" s="6">
        <f t="shared" si="0"/>
        <v>51712.248507190379</v>
      </c>
    </row>
    <row r="21" spans="1:12" ht="15.75" customHeight="1" x14ac:dyDescent="0.3">
      <c r="A21" s="42"/>
      <c r="B21" s="23" t="s">
        <v>29</v>
      </c>
      <c r="C21" s="4">
        <v>30095.3627406753</v>
      </c>
      <c r="D21" s="4">
        <v>32103.9682354449</v>
      </c>
      <c r="E21" s="4">
        <v>35171.3547307935</v>
      </c>
      <c r="F21" s="4">
        <v>39573.184983659899</v>
      </c>
      <c r="G21" s="5">
        <v>43893.899337369803</v>
      </c>
      <c r="H21" s="24" t="s">
        <v>0</v>
      </c>
      <c r="I21" s="4">
        <f t="shared" si="1"/>
        <v>2008.6054947695993</v>
      </c>
      <c r="J21" s="4">
        <f t="shared" si="0"/>
        <v>5075.9919901182002</v>
      </c>
      <c r="K21" s="4">
        <f t="shared" si="0"/>
        <v>9477.8222429845991</v>
      </c>
      <c r="L21" s="6">
        <f t="shared" si="0"/>
        <v>13798.536596694503</v>
      </c>
    </row>
    <row r="22" spans="1:12" ht="15.75" customHeight="1" x14ac:dyDescent="0.3">
      <c r="A22" s="42"/>
      <c r="B22" s="23" t="s">
        <v>30</v>
      </c>
      <c r="C22" s="4">
        <v>11754.986405413199</v>
      </c>
      <c r="D22" s="4">
        <v>15492.9506563709</v>
      </c>
      <c r="E22" s="4">
        <v>14621.4266619707</v>
      </c>
      <c r="F22" s="4">
        <v>14089.970420771901</v>
      </c>
      <c r="G22" s="5">
        <v>13477.895770788002</v>
      </c>
      <c r="H22" s="24" t="s">
        <v>0</v>
      </c>
      <c r="I22" s="4">
        <f t="shared" si="1"/>
        <v>3737.9642509577006</v>
      </c>
      <c r="J22" s="4">
        <f t="shared" si="0"/>
        <v>2866.4402565575001</v>
      </c>
      <c r="K22" s="4">
        <f t="shared" si="0"/>
        <v>2334.9840153587011</v>
      </c>
      <c r="L22" s="6">
        <f t="shared" si="0"/>
        <v>1722.9093653748023</v>
      </c>
    </row>
    <row r="23" spans="1:12" ht="15.75" customHeight="1" x14ac:dyDescent="0.3">
      <c r="A23" s="42"/>
      <c r="B23" s="23" t="s">
        <v>31</v>
      </c>
      <c r="C23" s="4">
        <v>67241.503522055107</v>
      </c>
      <c r="D23" s="4">
        <v>78337.925556668502</v>
      </c>
      <c r="E23" s="4">
        <v>88816.193615458993</v>
      </c>
      <c r="F23" s="4">
        <v>100324.59745799399</v>
      </c>
      <c r="G23" s="5">
        <v>109158.100522554</v>
      </c>
      <c r="H23" s="24" t="s">
        <v>0</v>
      </c>
      <c r="I23" s="4">
        <f t="shared" si="1"/>
        <v>11096.422034613395</v>
      </c>
      <c r="J23" s="4">
        <f t="shared" si="0"/>
        <v>21574.690093403886</v>
      </c>
      <c r="K23" s="4">
        <f t="shared" si="0"/>
        <v>33083.093935938887</v>
      </c>
      <c r="L23" s="6">
        <f t="shared" si="0"/>
        <v>41916.597000498892</v>
      </c>
    </row>
    <row r="24" spans="1:12" ht="15.75" customHeight="1" x14ac:dyDescent="0.3">
      <c r="A24" s="42"/>
      <c r="B24" s="23" t="s">
        <v>32</v>
      </c>
      <c r="C24" s="4">
        <v>61603.478431635296</v>
      </c>
      <c r="D24" s="4">
        <v>71763.987182694706</v>
      </c>
      <c r="E24" s="4">
        <v>79011.830559991809</v>
      </c>
      <c r="F24" s="4">
        <v>88300.710075757699</v>
      </c>
      <c r="G24" s="5">
        <v>97329.017462675198</v>
      </c>
      <c r="H24" s="24" t="s">
        <v>0</v>
      </c>
      <c r="I24" s="4">
        <f t="shared" si="1"/>
        <v>10160.508751059409</v>
      </c>
      <c r="J24" s="4">
        <f t="shared" si="0"/>
        <v>17408.352128356513</v>
      </c>
      <c r="K24" s="4">
        <f t="shared" si="0"/>
        <v>26697.231644122403</v>
      </c>
      <c r="L24" s="6">
        <f t="shared" si="0"/>
        <v>35725.539031039902</v>
      </c>
    </row>
    <row r="25" spans="1:12" ht="15.75" customHeight="1" x14ac:dyDescent="0.3">
      <c r="A25" s="42"/>
      <c r="B25" s="27" t="s">
        <v>12</v>
      </c>
      <c r="C25" s="28">
        <v>48912.268076141998</v>
      </c>
      <c r="D25" s="28">
        <v>46579.734614269299</v>
      </c>
      <c r="E25" s="28">
        <v>48242.091825345</v>
      </c>
      <c r="F25" s="28">
        <v>51243.211669381904</v>
      </c>
      <c r="G25" s="29">
        <v>53920.528175027903</v>
      </c>
      <c r="H25" s="30" t="s">
        <v>0</v>
      </c>
      <c r="I25" s="28">
        <f t="shared" si="1"/>
        <v>-2332.5334618726993</v>
      </c>
      <c r="J25" s="28">
        <f t="shared" si="0"/>
        <v>-670.17625079699792</v>
      </c>
      <c r="K25" s="28">
        <f t="shared" si="0"/>
        <v>2330.9435932399065</v>
      </c>
      <c r="L25" s="31">
        <f t="shared" si="0"/>
        <v>5008.2600988859049</v>
      </c>
    </row>
    <row r="26" spans="1:12" ht="15.75" customHeight="1" thickBot="1" x14ac:dyDescent="0.35">
      <c r="A26" s="43"/>
      <c r="B26" s="32" t="s">
        <v>13</v>
      </c>
      <c r="C26" s="10">
        <v>1061234.0310178224</v>
      </c>
      <c r="D26" s="10">
        <v>1101491.8889105874</v>
      </c>
      <c r="E26" s="10">
        <v>1203637.8116630407</v>
      </c>
      <c r="F26" s="10">
        <v>1308885.7847106101</v>
      </c>
      <c r="G26" s="11">
        <v>1418962.260719704</v>
      </c>
      <c r="H26" s="33" t="s">
        <v>0</v>
      </c>
      <c r="I26" s="10">
        <f t="shared" si="1"/>
        <v>40257.857892764965</v>
      </c>
      <c r="J26" s="10">
        <f t="shared" si="0"/>
        <v>142403.78064521821</v>
      </c>
      <c r="K26" s="10">
        <f t="shared" si="0"/>
        <v>247651.75369278761</v>
      </c>
      <c r="L26" s="12">
        <f t="shared" si="0"/>
        <v>357728.22970188153</v>
      </c>
    </row>
    <row r="27" spans="1:12" ht="15.75" customHeight="1" thickTop="1" x14ac:dyDescent="0.3">
      <c r="A27" s="2" t="s">
        <v>54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x14ac:dyDescent="0.3">
      <c r="A29" s="1" t="s">
        <v>44</v>
      </c>
    </row>
    <row r="30" spans="1:12" ht="15.5" thickBot="1" x14ac:dyDescent="0.35">
      <c r="A30" s="2" t="s">
        <v>45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3" t="s">
        <v>34</v>
      </c>
    </row>
    <row r="31" spans="1:12" ht="15.5" thickTop="1" x14ac:dyDescent="0.3">
      <c r="A31" s="34"/>
      <c r="B31" s="35"/>
      <c r="C31" s="14" t="s">
        <v>21</v>
      </c>
      <c r="D31" s="38" t="s">
        <v>22</v>
      </c>
      <c r="E31" s="39"/>
      <c r="F31" s="39"/>
      <c r="G31" s="40"/>
      <c r="H31" s="44" t="s">
        <v>23</v>
      </c>
      <c r="I31" s="45"/>
      <c r="J31" s="45"/>
      <c r="K31" s="45"/>
      <c r="L31" s="45"/>
    </row>
    <row r="32" spans="1:12" x14ac:dyDescent="0.3">
      <c r="A32" s="36"/>
      <c r="B32" s="37"/>
      <c r="C32" s="13" t="s">
        <v>15</v>
      </c>
      <c r="D32" s="13" t="s">
        <v>16</v>
      </c>
      <c r="E32" s="13" t="s">
        <v>2</v>
      </c>
      <c r="F32" s="13" t="s">
        <v>17</v>
      </c>
      <c r="G32" s="15" t="s">
        <v>18</v>
      </c>
      <c r="H32" s="16" t="s">
        <v>15</v>
      </c>
      <c r="I32" s="13" t="s">
        <v>16</v>
      </c>
      <c r="J32" s="13" t="s">
        <v>2</v>
      </c>
      <c r="K32" s="13" t="s">
        <v>17</v>
      </c>
      <c r="L32" s="17" t="s">
        <v>18</v>
      </c>
    </row>
    <row r="33" spans="1:12" ht="15.75" customHeight="1" x14ac:dyDescent="0.3">
      <c r="A33" s="41" t="s">
        <v>36</v>
      </c>
      <c r="B33" s="18" t="s">
        <v>3</v>
      </c>
      <c r="C33" s="19">
        <v>12654.4036634472</v>
      </c>
      <c r="D33" s="19">
        <v>12431.054454195901</v>
      </c>
      <c r="E33" s="19">
        <v>11974.912430627201</v>
      </c>
      <c r="F33" s="19">
        <v>11573.873578556901</v>
      </c>
      <c r="G33" s="20">
        <v>11233.4833531932</v>
      </c>
      <c r="H33" s="21" t="s">
        <v>1</v>
      </c>
      <c r="I33" s="19">
        <f t="shared" ref="I33:L53" si="2">-$C33+D33</f>
        <v>-223.34920925129882</v>
      </c>
      <c r="J33" s="19">
        <f t="shared" si="2"/>
        <v>-679.49123281999891</v>
      </c>
      <c r="K33" s="19">
        <f t="shared" si="2"/>
        <v>-1080.5300848902989</v>
      </c>
      <c r="L33" s="22">
        <f t="shared" si="2"/>
        <v>-1420.9203102539996</v>
      </c>
    </row>
    <row r="34" spans="1:12" x14ac:dyDescent="0.3">
      <c r="A34" s="42"/>
      <c r="B34" s="23" t="s">
        <v>4</v>
      </c>
      <c r="C34" s="4">
        <v>60602.693639917597</v>
      </c>
      <c r="D34" s="4">
        <v>54695.593723306796</v>
      </c>
      <c r="E34" s="4">
        <v>54750.592204528999</v>
      </c>
      <c r="F34" s="4">
        <v>52036.890049427602</v>
      </c>
      <c r="G34" s="5">
        <v>50991.615928109306</v>
      </c>
      <c r="H34" s="24" t="s">
        <v>0</v>
      </c>
      <c r="I34" s="4">
        <f t="shared" si="2"/>
        <v>-5907.0999166108013</v>
      </c>
      <c r="J34" s="4">
        <f t="shared" si="2"/>
        <v>-5852.1014353885985</v>
      </c>
      <c r="K34" s="4">
        <f t="shared" si="2"/>
        <v>-8565.8035904899953</v>
      </c>
      <c r="L34" s="6">
        <f t="shared" si="2"/>
        <v>-9611.0777118082915</v>
      </c>
    </row>
    <row r="35" spans="1:12" x14ac:dyDescent="0.3">
      <c r="A35" s="42"/>
      <c r="B35" s="25" t="s">
        <v>5</v>
      </c>
      <c r="C35" s="7">
        <v>304339.33753738308</v>
      </c>
      <c r="D35" s="7">
        <v>301673.87158020661</v>
      </c>
      <c r="E35" s="7">
        <v>310807.51331417199</v>
      </c>
      <c r="F35" s="7">
        <v>318021.9842682262</v>
      </c>
      <c r="G35" s="8">
        <v>326575.59052944288</v>
      </c>
      <c r="H35" s="26" t="s">
        <v>0</v>
      </c>
      <c r="I35" s="7">
        <f t="shared" si="2"/>
        <v>-2665.4659571764641</v>
      </c>
      <c r="J35" s="7">
        <f t="shared" si="2"/>
        <v>6468.1757767889067</v>
      </c>
      <c r="K35" s="7">
        <f t="shared" si="2"/>
        <v>13682.646730843117</v>
      </c>
      <c r="L35" s="9">
        <f t="shared" si="2"/>
        <v>22236.252992059803</v>
      </c>
    </row>
    <row r="36" spans="1:12" x14ac:dyDescent="0.3">
      <c r="A36" s="42"/>
      <c r="B36" s="23" t="s">
        <v>25</v>
      </c>
      <c r="C36" s="4">
        <v>38587.381101533196</v>
      </c>
      <c r="D36" s="4">
        <v>37686.063307201701</v>
      </c>
      <c r="E36" s="4">
        <v>36523.825510803501</v>
      </c>
      <c r="F36" s="4">
        <v>35766.570090739195</v>
      </c>
      <c r="G36" s="5">
        <v>34927.765738205497</v>
      </c>
      <c r="H36" s="24" t="s">
        <v>0</v>
      </c>
      <c r="I36" s="4">
        <f t="shared" si="2"/>
        <v>-901.31779433149495</v>
      </c>
      <c r="J36" s="4">
        <f t="shared" si="2"/>
        <v>-2063.5555907296948</v>
      </c>
      <c r="K36" s="4">
        <f t="shared" si="2"/>
        <v>-2820.811010794001</v>
      </c>
      <c r="L36" s="6">
        <f t="shared" si="2"/>
        <v>-3659.615363327699</v>
      </c>
    </row>
    <row r="37" spans="1:12" x14ac:dyDescent="0.3">
      <c r="A37" s="42"/>
      <c r="B37" s="23" t="s">
        <v>24</v>
      </c>
      <c r="C37" s="4">
        <v>35384.933510368901</v>
      </c>
      <c r="D37" s="4">
        <v>36508.4650517337</v>
      </c>
      <c r="E37" s="4">
        <v>39487.907875530902</v>
      </c>
      <c r="F37" s="4">
        <v>42206.272057883602</v>
      </c>
      <c r="G37" s="5">
        <v>43417.077184676498</v>
      </c>
      <c r="H37" s="24" t="s">
        <v>0</v>
      </c>
      <c r="I37" s="4">
        <f t="shared" si="2"/>
        <v>1123.5315413647986</v>
      </c>
      <c r="J37" s="4">
        <f t="shared" si="2"/>
        <v>4102.974365162001</v>
      </c>
      <c r="K37" s="4">
        <f t="shared" si="2"/>
        <v>6821.3385475147006</v>
      </c>
      <c r="L37" s="6">
        <f t="shared" si="2"/>
        <v>8032.1436743075974</v>
      </c>
    </row>
    <row r="38" spans="1:12" x14ac:dyDescent="0.3">
      <c r="A38" s="42"/>
      <c r="B38" s="23" t="s">
        <v>26</v>
      </c>
      <c r="C38" s="4">
        <v>46325.73062694</v>
      </c>
      <c r="D38" s="4">
        <v>47145.113128752899</v>
      </c>
      <c r="E38" s="4">
        <v>53068.556511002695</v>
      </c>
      <c r="F38" s="4">
        <v>58701.037580170399</v>
      </c>
      <c r="G38" s="5">
        <v>64288.291423157199</v>
      </c>
      <c r="H38" s="24" t="s">
        <v>0</v>
      </c>
      <c r="I38" s="4">
        <f t="shared" si="2"/>
        <v>819.38250181289914</v>
      </c>
      <c r="J38" s="4">
        <f t="shared" si="2"/>
        <v>6742.825884062695</v>
      </c>
      <c r="K38" s="4">
        <f t="shared" si="2"/>
        <v>12375.3069532304</v>
      </c>
      <c r="L38" s="6">
        <f t="shared" si="2"/>
        <v>17962.5607962172</v>
      </c>
    </row>
    <row r="39" spans="1:12" x14ac:dyDescent="0.3">
      <c r="A39" s="42"/>
      <c r="B39" s="23" t="s">
        <v>27</v>
      </c>
      <c r="C39" s="4">
        <v>49271.468022863002</v>
      </c>
      <c r="D39" s="4">
        <v>49132.807141072306</v>
      </c>
      <c r="E39" s="4">
        <v>49481.234109789897</v>
      </c>
      <c r="F39" s="4">
        <v>49180.258068411997</v>
      </c>
      <c r="G39" s="5">
        <v>49708.0544009847</v>
      </c>
      <c r="H39" s="24" t="s">
        <v>0</v>
      </c>
      <c r="I39" s="4">
        <f t="shared" si="2"/>
        <v>-138.66088179069629</v>
      </c>
      <c r="J39" s="4">
        <f t="shared" si="2"/>
        <v>209.76608692689479</v>
      </c>
      <c r="K39" s="4">
        <f t="shared" si="2"/>
        <v>-91.209954451005615</v>
      </c>
      <c r="L39" s="6">
        <f t="shared" si="2"/>
        <v>436.58637812169763</v>
      </c>
    </row>
    <row r="40" spans="1:12" x14ac:dyDescent="0.3">
      <c r="A40" s="42"/>
      <c r="B40" s="27" t="s">
        <v>33</v>
      </c>
      <c r="C40" s="28">
        <v>134769.82427567799</v>
      </c>
      <c r="D40" s="28">
        <v>131201.422951446</v>
      </c>
      <c r="E40" s="28">
        <v>132245.98930704501</v>
      </c>
      <c r="F40" s="28">
        <v>132167.84647102101</v>
      </c>
      <c r="G40" s="29">
        <v>134234.40178241901</v>
      </c>
      <c r="H40" s="30" t="s">
        <v>0</v>
      </c>
      <c r="I40" s="28">
        <f t="shared" si="2"/>
        <v>-3568.4013242319925</v>
      </c>
      <c r="J40" s="28">
        <f t="shared" si="2"/>
        <v>-2523.8349686329893</v>
      </c>
      <c r="K40" s="28">
        <f t="shared" si="2"/>
        <v>-2601.9778046569845</v>
      </c>
      <c r="L40" s="31">
        <f t="shared" si="2"/>
        <v>-535.42249325898592</v>
      </c>
    </row>
    <row r="41" spans="1:12" x14ac:dyDescent="0.3">
      <c r="A41" s="42"/>
      <c r="B41" s="23" t="s">
        <v>28</v>
      </c>
      <c r="C41" s="4">
        <v>28133.649565848802</v>
      </c>
      <c r="D41" s="4">
        <v>30179.2899607611</v>
      </c>
      <c r="E41" s="4">
        <v>32495.359397502099</v>
      </c>
      <c r="F41" s="4">
        <v>33371.922415932699</v>
      </c>
      <c r="G41" s="5">
        <v>34099.318534207596</v>
      </c>
      <c r="H41" s="24" t="s">
        <v>0</v>
      </c>
      <c r="I41" s="4">
        <f t="shared" si="2"/>
        <v>2045.6403949122978</v>
      </c>
      <c r="J41" s="4">
        <f t="shared" si="2"/>
        <v>4361.7098316532974</v>
      </c>
      <c r="K41" s="4">
        <f t="shared" si="2"/>
        <v>5238.2728500838966</v>
      </c>
      <c r="L41" s="6">
        <f t="shared" si="2"/>
        <v>5965.6689683587938</v>
      </c>
    </row>
    <row r="42" spans="1:12" x14ac:dyDescent="0.3">
      <c r="A42" s="42"/>
      <c r="B42" s="23" t="s">
        <v>6</v>
      </c>
      <c r="C42" s="4">
        <v>61360.814686872</v>
      </c>
      <c r="D42" s="4">
        <v>65869.065278341397</v>
      </c>
      <c r="E42" s="4">
        <v>71412.718066743997</v>
      </c>
      <c r="F42" s="4">
        <v>77371.735480255898</v>
      </c>
      <c r="G42" s="5">
        <v>82240.607966775191</v>
      </c>
      <c r="H42" s="24" t="s">
        <v>0</v>
      </c>
      <c r="I42" s="4">
        <f t="shared" si="2"/>
        <v>4508.2505914693975</v>
      </c>
      <c r="J42" s="4">
        <f t="shared" si="2"/>
        <v>10051.903379871997</v>
      </c>
      <c r="K42" s="4">
        <f t="shared" si="2"/>
        <v>16010.920793383899</v>
      </c>
      <c r="L42" s="6">
        <f t="shared" si="2"/>
        <v>20879.793279903191</v>
      </c>
    </row>
    <row r="43" spans="1:12" x14ac:dyDescent="0.3">
      <c r="A43" s="42"/>
      <c r="B43" s="23" t="s">
        <v>7</v>
      </c>
      <c r="C43" s="4">
        <v>37310.4343297417</v>
      </c>
      <c r="D43" s="4">
        <v>41331.378473316901</v>
      </c>
      <c r="E43" s="4">
        <v>40320.397054098001</v>
      </c>
      <c r="F43" s="4">
        <v>39404.816190586796</v>
      </c>
      <c r="G43" s="5">
        <v>38895.381702066799</v>
      </c>
      <c r="H43" s="24" t="s">
        <v>0</v>
      </c>
      <c r="I43" s="4">
        <f t="shared" si="2"/>
        <v>4020.9441435752015</v>
      </c>
      <c r="J43" s="4">
        <f t="shared" si="2"/>
        <v>3009.9627243563009</v>
      </c>
      <c r="K43" s="4">
        <f t="shared" si="2"/>
        <v>2094.3818608450965</v>
      </c>
      <c r="L43" s="6">
        <f t="shared" si="2"/>
        <v>1584.9473723250994</v>
      </c>
    </row>
    <row r="44" spans="1:12" x14ac:dyDescent="0.3">
      <c r="A44" s="42"/>
      <c r="B44" s="23" t="s">
        <v>8</v>
      </c>
      <c r="C44" s="4">
        <v>107076.45090384201</v>
      </c>
      <c r="D44" s="4">
        <v>106828.73242523501</v>
      </c>
      <c r="E44" s="4">
        <v>106081.726017575</v>
      </c>
      <c r="F44" s="4">
        <v>103711.94704122201</v>
      </c>
      <c r="G44" s="5">
        <v>100469.14802645599</v>
      </c>
      <c r="H44" s="24" t="s">
        <v>0</v>
      </c>
      <c r="I44" s="4">
        <f t="shared" si="2"/>
        <v>-247.71847860699927</v>
      </c>
      <c r="J44" s="4">
        <f t="shared" si="2"/>
        <v>-994.72488626700942</v>
      </c>
      <c r="K44" s="4">
        <f t="shared" si="2"/>
        <v>-3364.5038626199967</v>
      </c>
      <c r="L44" s="6">
        <f t="shared" si="2"/>
        <v>-6607.3028773860133</v>
      </c>
    </row>
    <row r="45" spans="1:12" x14ac:dyDescent="0.3">
      <c r="A45" s="42"/>
      <c r="B45" s="18" t="s">
        <v>9</v>
      </c>
      <c r="C45" s="19">
        <v>123500.361525949</v>
      </c>
      <c r="D45" s="19">
        <v>121818.233432486</v>
      </c>
      <c r="E45" s="19">
        <v>122329.14724528199</v>
      </c>
      <c r="F45" s="19">
        <v>119668.09709468199</v>
      </c>
      <c r="G45" s="20">
        <v>117301.381586816</v>
      </c>
      <c r="H45" s="21" t="s">
        <v>0</v>
      </c>
      <c r="I45" s="19">
        <f t="shared" si="2"/>
        <v>-1682.1280934630049</v>
      </c>
      <c r="J45" s="19">
        <f t="shared" si="2"/>
        <v>-1171.2142806670163</v>
      </c>
      <c r="K45" s="19">
        <f t="shared" si="2"/>
        <v>-3832.2644312670163</v>
      </c>
      <c r="L45" s="22">
        <f t="shared" si="2"/>
        <v>-6198.9799391330016</v>
      </c>
    </row>
    <row r="46" spans="1:12" x14ac:dyDescent="0.3">
      <c r="A46" s="42"/>
      <c r="B46" s="23" t="s">
        <v>10</v>
      </c>
      <c r="C46" s="4">
        <v>23851.120673343401</v>
      </c>
      <c r="D46" s="4">
        <v>31147.034341196202</v>
      </c>
      <c r="E46" s="4">
        <v>30210.270758658498</v>
      </c>
      <c r="F46" s="4">
        <v>29495.346865092899</v>
      </c>
      <c r="G46" s="5">
        <v>28470.976928024</v>
      </c>
      <c r="H46" s="24" t="s">
        <v>0</v>
      </c>
      <c r="I46" s="4">
        <f t="shared" si="2"/>
        <v>7295.9136678528012</v>
      </c>
      <c r="J46" s="4">
        <f t="shared" si="2"/>
        <v>6359.1500853150974</v>
      </c>
      <c r="K46" s="4">
        <f t="shared" si="2"/>
        <v>5644.226191749498</v>
      </c>
      <c r="L46" s="6">
        <f t="shared" si="2"/>
        <v>4619.8562546805988</v>
      </c>
    </row>
    <row r="47" spans="1:12" x14ac:dyDescent="0.3">
      <c r="A47" s="42"/>
      <c r="B47" s="23" t="s">
        <v>11</v>
      </c>
      <c r="C47" s="4">
        <v>82797.165315556602</v>
      </c>
      <c r="D47" s="4">
        <v>85430.335982212506</v>
      </c>
      <c r="E47" s="4">
        <v>94903.346807649112</v>
      </c>
      <c r="F47" s="4">
        <v>103764.567312192</v>
      </c>
      <c r="G47" s="5">
        <v>113236.397187305</v>
      </c>
      <c r="H47" s="24" t="s">
        <v>0</v>
      </c>
      <c r="I47" s="4">
        <f t="shared" si="2"/>
        <v>2633.1706666559039</v>
      </c>
      <c r="J47" s="4">
        <f t="shared" si="2"/>
        <v>12106.18149209251</v>
      </c>
      <c r="K47" s="4">
        <f t="shared" si="2"/>
        <v>20967.401996635395</v>
      </c>
      <c r="L47" s="6">
        <f t="shared" si="2"/>
        <v>30439.231871748401</v>
      </c>
    </row>
    <row r="48" spans="1:12" x14ac:dyDescent="0.3">
      <c r="A48" s="42"/>
      <c r="B48" s="23" t="s">
        <v>29</v>
      </c>
      <c r="C48" s="4">
        <v>30095.3627406753</v>
      </c>
      <c r="D48" s="4">
        <v>32288.8018914637</v>
      </c>
      <c r="E48" s="4">
        <v>33703.602421786003</v>
      </c>
      <c r="F48" s="4">
        <v>35559.7323317802</v>
      </c>
      <c r="G48" s="5">
        <v>36977.7788704575</v>
      </c>
      <c r="H48" s="24" t="s">
        <v>0</v>
      </c>
      <c r="I48" s="4">
        <f t="shared" si="2"/>
        <v>2193.4391507883993</v>
      </c>
      <c r="J48" s="4">
        <f t="shared" si="2"/>
        <v>3608.2396811107028</v>
      </c>
      <c r="K48" s="4">
        <f t="shared" si="2"/>
        <v>5464.3695911048999</v>
      </c>
      <c r="L48" s="6">
        <f t="shared" si="2"/>
        <v>6882.4161297821993</v>
      </c>
    </row>
    <row r="49" spans="1:12" x14ac:dyDescent="0.3">
      <c r="A49" s="42"/>
      <c r="B49" s="23" t="s">
        <v>30</v>
      </c>
      <c r="C49" s="4">
        <v>11754.986405413199</v>
      </c>
      <c r="D49" s="4">
        <v>15538.4617664455</v>
      </c>
      <c r="E49" s="4">
        <v>13946.969288922</v>
      </c>
      <c r="F49" s="4">
        <v>12599.671384191799</v>
      </c>
      <c r="G49" s="5">
        <v>11282.317540118202</v>
      </c>
      <c r="H49" s="24" t="s">
        <v>0</v>
      </c>
      <c r="I49" s="4">
        <f t="shared" si="2"/>
        <v>3783.4753610323005</v>
      </c>
      <c r="J49" s="4">
        <f t="shared" si="2"/>
        <v>2191.982883508801</v>
      </c>
      <c r="K49" s="4">
        <f t="shared" si="2"/>
        <v>844.68497877859954</v>
      </c>
      <c r="L49" s="6">
        <f t="shared" si="2"/>
        <v>-472.66886529499789</v>
      </c>
    </row>
    <row r="50" spans="1:12" x14ac:dyDescent="0.3">
      <c r="A50" s="42"/>
      <c r="B50" s="23" t="s">
        <v>31</v>
      </c>
      <c r="C50" s="4">
        <v>67241.503522055107</v>
      </c>
      <c r="D50" s="4">
        <v>77949.192648175595</v>
      </c>
      <c r="E50" s="4">
        <v>83276.369392475608</v>
      </c>
      <c r="F50" s="4">
        <v>88224.411229864811</v>
      </c>
      <c r="G50" s="5">
        <v>90045.198903616605</v>
      </c>
      <c r="H50" s="24" t="s">
        <v>0</v>
      </c>
      <c r="I50" s="4">
        <f t="shared" si="2"/>
        <v>10707.689126120487</v>
      </c>
      <c r="J50" s="4">
        <f t="shared" si="2"/>
        <v>16034.865870420501</v>
      </c>
      <c r="K50" s="4">
        <f t="shared" si="2"/>
        <v>20982.907707809703</v>
      </c>
      <c r="L50" s="6">
        <f t="shared" si="2"/>
        <v>22803.695381561498</v>
      </c>
    </row>
    <row r="51" spans="1:12" x14ac:dyDescent="0.3">
      <c r="A51" s="42"/>
      <c r="B51" s="23" t="s">
        <v>32</v>
      </c>
      <c r="C51" s="4">
        <v>61603.478431635296</v>
      </c>
      <c r="D51" s="4">
        <v>71474.724508277999</v>
      </c>
      <c r="E51" s="4">
        <v>74518.171959031592</v>
      </c>
      <c r="F51" s="4">
        <v>78181.455929823904</v>
      </c>
      <c r="G51" s="5">
        <v>80838.049848012</v>
      </c>
      <c r="H51" s="24" t="s">
        <v>0</v>
      </c>
      <c r="I51" s="4">
        <f t="shared" si="2"/>
        <v>9871.246076642703</v>
      </c>
      <c r="J51" s="4">
        <f t="shared" si="2"/>
        <v>12914.693527396295</v>
      </c>
      <c r="K51" s="4">
        <f t="shared" si="2"/>
        <v>16577.977498188608</v>
      </c>
      <c r="L51" s="6">
        <f t="shared" si="2"/>
        <v>19234.571416376704</v>
      </c>
    </row>
    <row r="52" spans="1:12" x14ac:dyDescent="0.3">
      <c r="A52" s="42"/>
      <c r="B52" s="27" t="s">
        <v>12</v>
      </c>
      <c r="C52" s="28">
        <v>48912.268076141998</v>
      </c>
      <c r="D52" s="28">
        <v>46755.338727890405</v>
      </c>
      <c r="E52" s="28">
        <v>46057.973811931501</v>
      </c>
      <c r="F52" s="28">
        <v>45893.395258471195</v>
      </c>
      <c r="G52" s="29">
        <v>45250.487901154898</v>
      </c>
      <c r="H52" s="30" t="s">
        <v>0</v>
      </c>
      <c r="I52" s="28">
        <f t="shared" si="2"/>
        <v>-2156.9293482515932</v>
      </c>
      <c r="J52" s="28">
        <f t="shared" si="2"/>
        <v>-2854.2942642104972</v>
      </c>
      <c r="K52" s="28">
        <f t="shared" si="2"/>
        <v>-3018.8728176708028</v>
      </c>
      <c r="L52" s="31">
        <f t="shared" si="2"/>
        <v>-3661.7801749870996</v>
      </c>
    </row>
    <row r="53" spans="1:12" ht="15.5" thickBot="1" x14ac:dyDescent="0.35">
      <c r="A53" s="43"/>
      <c r="B53" s="32" t="s">
        <v>13</v>
      </c>
      <c r="C53" s="10">
        <v>1061234.0310178224</v>
      </c>
      <c r="D53" s="10">
        <v>1095411.1091935118</v>
      </c>
      <c r="E53" s="10">
        <v>1126789.0701709839</v>
      </c>
      <c r="F53" s="10">
        <v>1148879.846430307</v>
      </c>
      <c r="G53" s="11">
        <v>1167907.7348057551</v>
      </c>
      <c r="H53" s="33" t="s">
        <v>0</v>
      </c>
      <c r="I53" s="10">
        <f t="shared" si="2"/>
        <v>34177.078175689327</v>
      </c>
      <c r="J53" s="10">
        <f t="shared" si="2"/>
        <v>65555.039153161459</v>
      </c>
      <c r="K53" s="10">
        <f t="shared" si="2"/>
        <v>87645.815412484575</v>
      </c>
      <c r="L53" s="12">
        <f t="shared" si="2"/>
        <v>106673.70378793264</v>
      </c>
    </row>
    <row r="54" spans="1:12" ht="15.5" thickTop="1" x14ac:dyDescent="0.3">
      <c r="A54" s="2" t="s">
        <v>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6" spans="1:12" x14ac:dyDescent="0.3">
      <c r="A56" s="1" t="s">
        <v>46</v>
      </c>
    </row>
    <row r="57" spans="1:12" ht="15.75" customHeight="1" thickBot="1" x14ac:dyDescent="0.35">
      <c r="A57" s="2" t="s">
        <v>47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 t="s">
        <v>34</v>
      </c>
    </row>
    <row r="58" spans="1:12" ht="22.5" customHeight="1" thickTop="1" x14ac:dyDescent="0.3">
      <c r="A58" s="34"/>
      <c r="B58" s="35"/>
      <c r="C58" s="14" t="s">
        <v>21</v>
      </c>
      <c r="D58" s="38" t="s">
        <v>22</v>
      </c>
      <c r="E58" s="39"/>
      <c r="F58" s="39"/>
      <c r="G58" s="40"/>
      <c r="H58" s="44" t="s">
        <v>23</v>
      </c>
      <c r="I58" s="45"/>
      <c r="J58" s="45"/>
      <c r="K58" s="45"/>
      <c r="L58" s="45"/>
    </row>
    <row r="59" spans="1:12" ht="22.5" customHeight="1" x14ac:dyDescent="0.3">
      <c r="A59" s="36"/>
      <c r="B59" s="37"/>
      <c r="C59" s="13" t="s">
        <v>15</v>
      </c>
      <c r="D59" s="13" t="s">
        <v>16</v>
      </c>
      <c r="E59" s="13" t="s">
        <v>2</v>
      </c>
      <c r="F59" s="13" t="s">
        <v>17</v>
      </c>
      <c r="G59" s="15" t="s">
        <v>18</v>
      </c>
      <c r="H59" s="16" t="s">
        <v>15</v>
      </c>
      <c r="I59" s="13" t="s">
        <v>16</v>
      </c>
      <c r="J59" s="13" t="s">
        <v>2</v>
      </c>
      <c r="K59" s="13" t="s">
        <v>17</v>
      </c>
      <c r="L59" s="17" t="s">
        <v>18</v>
      </c>
    </row>
    <row r="60" spans="1:12" ht="15.75" customHeight="1" x14ac:dyDescent="0.3">
      <c r="A60" s="41" t="s">
        <v>36</v>
      </c>
      <c r="B60" s="18" t="s">
        <v>3</v>
      </c>
      <c r="C60" s="19">
        <v>12654.4036634472</v>
      </c>
      <c r="D60" s="19">
        <v>12000.523736072</v>
      </c>
      <c r="E60" s="19">
        <v>10883.908871301399</v>
      </c>
      <c r="F60" s="19">
        <v>10001.9124071437</v>
      </c>
      <c r="G60" s="20">
        <v>9228.0335369238492</v>
      </c>
      <c r="H60" s="21" t="s">
        <v>1</v>
      </c>
      <c r="I60" s="19">
        <f>-$C60+D60</f>
        <v>-653.87992737519926</v>
      </c>
      <c r="J60" s="19">
        <f t="shared" ref="J60:L80" si="3">-$C60+E60</f>
        <v>-1770.4947921458006</v>
      </c>
      <c r="K60" s="19">
        <f t="shared" si="3"/>
        <v>-2652.4912563034995</v>
      </c>
      <c r="L60" s="22">
        <f t="shared" si="3"/>
        <v>-3426.3701265233503</v>
      </c>
    </row>
    <row r="61" spans="1:12" ht="15.75" customHeight="1" x14ac:dyDescent="0.3">
      <c r="A61" s="42"/>
      <c r="B61" s="23" t="s">
        <v>4</v>
      </c>
      <c r="C61" s="4">
        <v>60602.693639917597</v>
      </c>
      <c r="D61" s="4">
        <v>52878.077157776803</v>
      </c>
      <c r="E61" s="4">
        <v>49742.6789082947</v>
      </c>
      <c r="F61" s="4">
        <v>44926.921759912104</v>
      </c>
      <c r="G61" s="5">
        <v>41850.203719854799</v>
      </c>
      <c r="H61" s="24" t="s">
        <v>0</v>
      </c>
      <c r="I61" s="4">
        <f t="shared" ref="I61:I80" si="4">-$C61+D61</f>
        <v>-7724.6164821407947</v>
      </c>
      <c r="J61" s="4">
        <f t="shared" si="3"/>
        <v>-10860.014731622898</v>
      </c>
      <c r="K61" s="4">
        <f t="shared" si="3"/>
        <v>-15675.771880005494</v>
      </c>
      <c r="L61" s="6">
        <f t="shared" si="3"/>
        <v>-18752.489920062799</v>
      </c>
    </row>
    <row r="62" spans="1:12" ht="15.75" customHeight="1" x14ac:dyDescent="0.3">
      <c r="A62" s="42"/>
      <c r="B62" s="25" t="s">
        <v>5</v>
      </c>
      <c r="C62" s="7">
        <v>304339.33753738308</v>
      </c>
      <c r="D62" s="7">
        <v>288695.66744062857</v>
      </c>
      <c r="E62" s="7">
        <v>276494.88791939378</v>
      </c>
      <c r="F62" s="7">
        <v>267188.73016964283</v>
      </c>
      <c r="G62" s="8">
        <v>259339.5571580939</v>
      </c>
      <c r="H62" s="26" t="s">
        <v>0</v>
      </c>
      <c r="I62" s="7">
        <f t="shared" si="4"/>
        <v>-15643.670096754504</v>
      </c>
      <c r="J62" s="7">
        <f t="shared" si="3"/>
        <v>-27844.449617989303</v>
      </c>
      <c r="K62" s="7">
        <f t="shared" si="3"/>
        <v>-37150.607367740246</v>
      </c>
      <c r="L62" s="9">
        <f t="shared" si="3"/>
        <v>-44999.780379289179</v>
      </c>
    </row>
    <row r="63" spans="1:12" ht="15.75" customHeight="1" x14ac:dyDescent="0.3">
      <c r="A63" s="42"/>
      <c r="B63" s="23" t="s">
        <v>25</v>
      </c>
      <c r="C63" s="4">
        <v>38587.381101533196</v>
      </c>
      <c r="D63" s="4">
        <v>36596.050377185202</v>
      </c>
      <c r="E63" s="4">
        <v>33707.619465474301</v>
      </c>
      <c r="F63" s="4">
        <v>31413.1722608735</v>
      </c>
      <c r="G63" s="5">
        <v>29189.775494356101</v>
      </c>
      <c r="H63" s="24" t="s">
        <v>0</v>
      </c>
      <c r="I63" s="4">
        <f t="shared" si="4"/>
        <v>-1991.330724347994</v>
      </c>
      <c r="J63" s="4">
        <f t="shared" si="3"/>
        <v>-4879.7616360588945</v>
      </c>
      <c r="K63" s="4">
        <f t="shared" si="3"/>
        <v>-7174.2088406596959</v>
      </c>
      <c r="L63" s="6">
        <f t="shared" si="3"/>
        <v>-9397.6056071770945</v>
      </c>
    </row>
    <row r="64" spans="1:12" ht="15.75" customHeight="1" x14ac:dyDescent="0.3">
      <c r="A64" s="42"/>
      <c r="B64" s="23" t="s">
        <v>24</v>
      </c>
      <c r="C64" s="4">
        <v>35384.933510368901</v>
      </c>
      <c r="D64" s="4">
        <v>35029.427932448605</v>
      </c>
      <c r="E64" s="4">
        <v>35439.920445053598</v>
      </c>
      <c r="F64" s="4">
        <v>35895.476628174794</v>
      </c>
      <c r="G64" s="5">
        <v>34993.779902198905</v>
      </c>
      <c r="H64" s="24" t="s">
        <v>0</v>
      </c>
      <c r="I64" s="4">
        <f t="shared" si="4"/>
        <v>-355.50557792029576</v>
      </c>
      <c r="J64" s="4">
        <f t="shared" si="3"/>
        <v>54.986934684697189</v>
      </c>
      <c r="K64" s="4">
        <f t="shared" si="3"/>
        <v>510.54311780589342</v>
      </c>
      <c r="L64" s="6">
        <f t="shared" si="3"/>
        <v>-391.15360816999601</v>
      </c>
    </row>
    <row r="65" spans="1:12" ht="15.75" customHeight="1" x14ac:dyDescent="0.3">
      <c r="A65" s="42"/>
      <c r="B65" s="23" t="s">
        <v>26</v>
      </c>
      <c r="C65" s="4">
        <v>46325.73062694</v>
      </c>
      <c r="D65" s="4">
        <v>45198.667719067198</v>
      </c>
      <c r="E65" s="4">
        <v>47572.117849173395</v>
      </c>
      <c r="F65" s="4">
        <v>49808.972521809403</v>
      </c>
      <c r="G65" s="5">
        <v>51767.6536524369</v>
      </c>
      <c r="H65" s="24" t="s">
        <v>0</v>
      </c>
      <c r="I65" s="4">
        <f t="shared" si="4"/>
        <v>-1127.0629078728016</v>
      </c>
      <c r="J65" s="4">
        <f t="shared" si="3"/>
        <v>1246.3872222333957</v>
      </c>
      <c r="K65" s="4">
        <f t="shared" si="3"/>
        <v>3483.241894869403</v>
      </c>
      <c r="L65" s="6">
        <f t="shared" si="3"/>
        <v>5441.9230254969007</v>
      </c>
    </row>
    <row r="66" spans="1:12" ht="15.75" customHeight="1" x14ac:dyDescent="0.3">
      <c r="A66" s="42"/>
      <c r="B66" s="23" t="s">
        <v>27</v>
      </c>
      <c r="C66" s="4">
        <v>49271.468022863002</v>
      </c>
      <c r="D66" s="4">
        <v>46022.6459920036</v>
      </c>
      <c r="E66" s="4">
        <v>41536.212140707503</v>
      </c>
      <c r="F66" s="4">
        <v>38545.385491274101</v>
      </c>
      <c r="G66" s="5">
        <v>36398.809026768999</v>
      </c>
      <c r="H66" s="24" t="s">
        <v>0</v>
      </c>
      <c r="I66" s="4">
        <f t="shared" si="4"/>
        <v>-3248.8220308594027</v>
      </c>
      <c r="J66" s="4">
        <f t="shared" si="3"/>
        <v>-7735.2558821554994</v>
      </c>
      <c r="K66" s="4">
        <f t="shared" si="3"/>
        <v>-10726.082531588901</v>
      </c>
      <c r="L66" s="6">
        <f t="shared" si="3"/>
        <v>-12872.658996094004</v>
      </c>
    </row>
    <row r="67" spans="1:12" ht="15.75" customHeight="1" x14ac:dyDescent="0.3">
      <c r="A67" s="42"/>
      <c r="B67" s="27" t="s">
        <v>33</v>
      </c>
      <c r="C67" s="28">
        <v>134769.82427567799</v>
      </c>
      <c r="D67" s="28">
        <v>125848.87541992401</v>
      </c>
      <c r="E67" s="28">
        <v>118239.01801898501</v>
      </c>
      <c r="F67" s="28">
        <v>111525.723267511</v>
      </c>
      <c r="G67" s="29">
        <v>106989.53908233299</v>
      </c>
      <c r="H67" s="30" t="s">
        <v>0</v>
      </c>
      <c r="I67" s="28">
        <f t="shared" si="4"/>
        <v>-8920.948855753988</v>
      </c>
      <c r="J67" s="28">
        <f t="shared" si="3"/>
        <v>-16530.806256692988</v>
      </c>
      <c r="K67" s="28">
        <f t="shared" si="3"/>
        <v>-23244.101008166996</v>
      </c>
      <c r="L67" s="31">
        <f t="shared" si="3"/>
        <v>-27780.285193345</v>
      </c>
    </row>
    <row r="68" spans="1:12" ht="15.75" customHeight="1" x14ac:dyDescent="0.3">
      <c r="A68" s="42"/>
      <c r="B68" s="23" t="s">
        <v>28</v>
      </c>
      <c r="C68" s="4">
        <v>28133.649565848802</v>
      </c>
      <c r="D68" s="4">
        <v>28428.874607567799</v>
      </c>
      <c r="E68" s="4">
        <v>27738.452519209703</v>
      </c>
      <c r="F68" s="4">
        <v>27170.655179883801</v>
      </c>
      <c r="G68" s="5">
        <v>26485.7662677031</v>
      </c>
      <c r="H68" s="24" t="s">
        <v>0</v>
      </c>
      <c r="I68" s="4">
        <f t="shared" si="4"/>
        <v>295.22504171899709</v>
      </c>
      <c r="J68" s="4">
        <f t="shared" si="3"/>
        <v>-395.19704663909943</v>
      </c>
      <c r="K68" s="4">
        <f t="shared" si="3"/>
        <v>-962.99438596500113</v>
      </c>
      <c r="L68" s="6">
        <f t="shared" si="3"/>
        <v>-1647.8832981457017</v>
      </c>
    </row>
    <row r="69" spans="1:12" ht="15.75" customHeight="1" x14ac:dyDescent="0.3">
      <c r="A69" s="42"/>
      <c r="B69" s="23" t="s">
        <v>6</v>
      </c>
      <c r="C69" s="4">
        <v>61360.814686872</v>
      </c>
      <c r="D69" s="4">
        <v>63316.094266104599</v>
      </c>
      <c r="E69" s="4">
        <v>64755.975808858995</v>
      </c>
      <c r="F69" s="4">
        <v>66731.334564890698</v>
      </c>
      <c r="G69" s="5">
        <v>67737.459783150203</v>
      </c>
      <c r="H69" s="24" t="s">
        <v>0</v>
      </c>
      <c r="I69" s="4">
        <f t="shared" si="4"/>
        <v>1955.2795792325996</v>
      </c>
      <c r="J69" s="4">
        <f t="shared" si="3"/>
        <v>3395.1611219869956</v>
      </c>
      <c r="K69" s="4">
        <f t="shared" si="3"/>
        <v>5370.5198780186984</v>
      </c>
      <c r="L69" s="6">
        <f t="shared" si="3"/>
        <v>6376.6450962782037</v>
      </c>
    </row>
    <row r="70" spans="1:12" ht="15.75" customHeight="1" x14ac:dyDescent="0.3">
      <c r="A70" s="42"/>
      <c r="B70" s="23" t="s">
        <v>7</v>
      </c>
      <c r="C70" s="4">
        <v>37310.4343297417</v>
      </c>
      <c r="D70" s="4">
        <v>40073.596682808799</v>
      </c>
      <c r="E70" s="4">
        <v>37007.787255589203</v>
      </c>
      <c r="F70" s="4">
        <v>34398.234387319295</v>
      </c>
      <c r="G70" s="5">
        <v>32292.413572848101</v>
      </c>
      <c r="H70" s="24" t="s">
        <v>0</v>
      </c>
      <c r="I70" s="4">
        <f t="shared" si="4"/>
        <v>2763.1623530670986</v>
      </c>
      <c r="J70" s="4">
        <f t="shared" si="3"/>
        <v>-302.64707415249723</v>
      </c>
      <c r="K70" s="4">
        <f t="shared" si="3"/>
        <v>-2912.199942422405</v>
      </c>
      <c r="L70" s="6">
        <f t="shared" si="3"/>
        <v>-5018.0207568935984</v>
      </c>
    </row>
    <row r="71" spans="1:12" ht="15.75" customHeight="1" x14ac:dyDescent="0.3">
      <c r="A71" s="42"/>
      <c r="B71" s="23" t="s">
        <v>8</v>
      </c>
      <c r="C71" s="4">
        <v>107076.45090384201</v>
      </c>
      <c r="D71" s="4">
        <v>103891.84309162</v>
      </c>
      <c r="E71" s="4">
        <v>98038.046153997406</v>
      </c>
      <c r="F71" s="4">
        <v>91178.052573584893</v>
      </c>
      <c r="G71" s="5">
        <v>83985.236687643599</v>
      </c>
      <c r="H71" s="24" t="s">
        <v>0</v>
      </c>
      <c r="I71" s="4">
        <f t="shared" si="4"/>
        <v>-3184.607812222006</v>
      </c>
      <c r="J71" s="4">
        <f t="shared" si="3"/>
        <v>-9038.4047498446016</v>
      </c>
      <c r="K71" s="4">
        <f t="shared" si="3"/>
        <v>-15898.398330257114</v>
      </c>
      <c r="L71" s="6">
        <f t="shared" si="3"/>
        <v>-23091.214216198408</v>
      </c>
    </row>
    <row r="72" spans="1:12" ht="15.75" customHeight="1" x14ac:dyDescent="0.3">
      <c r="A72" s="42"/>
      <c r="B72" s="18" t="s">
        <v>9</v>
      </c>
      <c r="C72" s="19">
        <v>123500.361525949</v>
      </c>
      <c r="D72" s="19">
        <v>118889.90741114</v>
      </c>
      <c r="E72" s="19">
        <v>114062.33307434901</v>
      </c>
      <c r="F72" s="19">
        <v>106430.368680032</v>
      </c>
      <c r="G72" s="20">
        <v>99511.102846053196</v>
      </c>
      <c r="H72" s="21" t="s">
        <v>0</v>
      </c>
      <c r="I72" s="19">
        <f t="shared" si="4"/>
        <v>-4610.4541148090066</v>
      </c>
      <c r="J72" s="19">
        <f t="shared" si="3"/>
        <v>-9438.0284515999956</v>
      </c>
      <c r="K72" s="19">
        <f t="shared" si="3"/>
        <v>-17069.992845917004</v>
      </c>
      <c r="L72" s="22">
        <f t="shared" si="3"/>
        <v>-23989.258679895807</v>
      </c>
    </row>
    <row r="73" spans="1:12" ht="15.75" customHeight="1" x14ac:dyDescent="0.3">
      <c r="A73" s="42"/>
      <c r="B73" s="23" t="s">
        <v>10</v>
      </c>
      <c r="C73" s="4">
        <v>23851.120673343401</v>
      </c>
      <c r="D73" s="4">
        <v>30382.678218232199</v>
      </c>
      <c r="E73" s="4">
        <v>28177.075567145897</v>
      </c>
      <c r="F73" s="4">
        <v>26243.352574508601</v>
      </c>
      <c r="G73" s="5">
        <v>24154.429846575902</v>
      </c>
      <c r="H73" s="24" t="s">
        <v>0</v>
      </c>
      <c r="I73" s="4">
        <f t="shared" si="4"/>
        <v>6531.5575448887976</v>
      </c>
      <c r="J73" s="4">
        <f t="shared" si="3"/>
        <v>4325.9548938024964</v>
      </c>
      <c r="K73" s="4">
        <f t="shared" si="3"/>
        <v>2392.2319011651998</v>
      </c>
      <c r="L73" s="6">
        <f t="shared" si="3"/>
        <v>303.30917323250105</v>
      </c>
    </row>
    <row r="74" spans="1:12" ht="15.75" customHeight="1" x14ac:dyDescent="0.3">
      <c r="A74" s="42"/>
      <c r="B74" s="23" t="s">
        <v>11</v>
      </c>
      <c r="C74" s="4">
        <v>82797.165315556602</v>
      </c>
      <c r="D74" s="4">
        <v>83373.763141604606</v>
      </c>
      <c r="E74" s="4">
        <v>88625.761365238097</v>
      </c>
      <c r="F74" s="4">
        <v>92519.445990148903</v>
      </c>
      <c r="G74" s="5">
        <v>96554.020266637803</v>
      </c>
      <c r="H74" s="24" t="s">
        <v>0</v>
      </c>
      <c r="I74" s="4">
        <f t="shared" si="4"/>
        <v>576.59782604800421</v>
      </c>
      <c r="J74" s="4">
        <f t="shared" si="3"/>
        <v>5828.5960496814951</v>
      </c>
      <c r="K74" s="4">
        <f t="shared" si="3"/>
        <v>9722.2806745923008</v>
      </c>
      <c r="L74" s="6">
        <f t="shared" si="3"/>
        <v>13756.854951081201</v>
      </c>
    </row>
    <row r="75" spans="1:12" ht="15.75" customHeight="1" x14ac:dyDescent="0.3">
      <c r="A75" s="42"/>
      <c r="B75" s="23" t="s">
        <v>29</v>
      </c>
      <c r="C75" s="4">
        <v>30095.3627406753</v>
      </c>
      <c r="D75" s="4">
        <v>31564.6144674877</v>
      </c>
      <c r="E75" s="4">
        <v>31549.6392702587</v>
      </c>
      <c r="F75" s="4">
        <v>31763.951935871002</v>
      </c>
      <c r="G75" s="5">
        <v>31562.272275255098</v>
      </c>
      <c r="H75" s="24" t="s">
        <v>0</v>
      </c>
      <c r="I75" s="4">
        <f t="shared" si="4"/>
        <v>1469.2517268123993</v>
      </c>
      <c r="J75" s="4">
        <f t="shared" si="3"/>
        <v>1454.2765295833997</v>
      </c>
      <c r="K75" s="4">
        <f t="shared" si="3"/>
        <v>1668.5891951957019</v>
      </c>
      <c r="L75" s="6">
        <f t="shared" si="3"/>
        <v>1466.9095345797978</v>
      </c>
    </row>
    <row r="76" spans="1:12" ht="15.75" customHeight="1" x14ac:dyDescent="0.3">
      <c r="A76" s="42"/>
      <c r="B76" s="23" t="s">
        <v>30</v>
      </c>
      <c r="C76" s="4">
        <v>11754.986405413199</v>
      </c>
      <c r="D76" s="4">
        <v>15147.733628178701</v>
      </c>
      <c r="E76" s="4">
        <v>12989.9602339749</v>
      </c>
      <c r="F76" s="4">
        <v>11186.0057326203</v>
      </c>
      <c r="G76" s="5">
        <v>9540.3054377224089</v>
      </c>
      <c r="H76" s="24" t="s">
        <v>0</v>
      </c>
      <c r="I76" s="4">
        <f t="shared" si="4"/>
        <v>3392.7472227655016</v>
      </c>
      <c r="J76" s="4">
        <f t="shared" si="3"/>
        <v>1234.9738285617004</v>
      </c>
      <c r="K76" s="4">
        <f t="shared" si="3"/>
        <v>-568.98067279289899</v>
      </c>
      <c r="L76" s="6">
        <f t="shared" si="3"/>
        <v>-2214.6809676907906</v>
      </c>
    </row>
    <row r="77" spans="1:12" ht="15.75" customHeight="1" x14ac:dyDescent="0.3">
      <c r="A77" s="42"/>
      <c r="B77" s="23" t="s">
        <v>31</v>
      </c>
      <c r="C77" s="4">
        <v>67241.503522055107</v>
      </c>
      <c r="D77" s="4">
        <v>75388.879441610305</v>
      </c>
      <c r="E77" s="4">
        <v>76079.116478151394</v>
      </c>
      <c r="F77" s="4">
        <v>76645.40120874581</v>
      </c>
      <c r="G77" s="5">
        <v>74467.669727100103</v>
      </c>
      <c r="H77" s="24" t="s">
        <v>0</v>
      </c>
      <c r="I77" s="4">
        <f t="shared" si="4"/>
        <v>8147.3759195551975</v>
      </c>
      <c r="J77" s="4">
        <f t="shared" si="3"/>
        <v>8837.6129560962872</v>
      </c>
      <c r="K77" s="4">
        <f t="shared" si="3"/>
        <v>9403.8976866907033</v>
      </c>
      <c r="L77" s="6">
        <f t="shared" si="3"/>
        <v>7226.1662050449959</v>
      </c>
    </row>
    <row r="78" spans="1:12" ht="15.75" customHeight="1" x14ac:dyDescent="0.3">
      <c r="A78" s="42"/>
      <c r="B78" s="23" t="s">
        <v>32</v>
      </c>
      <c r="C78" s="4">
        <v>61603.478431635296</v>
      </c>
      <c r="D78" s="4">
        <v>69192.576694974297</v>
      </c>
      <c r="E78" s="4">
        <v>68532.317352233396</v>
      </c>
      <c r="F78" s="4">
        <v>68529.401641254095</v>
      </c>
      <c r="G78" s="5">
        <v>67556.045186350297</v>
      </c>
      <c r="H78" s="24" t="s">
        <v>0</v>
      </c>
      <c r="I78" s="4">
        <f t="shared" si="4"/>
        <v>7589.0982633390013</v>
      </c>
      <c r="J78" s="4">
        <f t="shared" si="3"/>
        <v>6928.8389205981002</v>
      </c>
      <c r="K78" s="4">
        <f t="shared" si="3"/>
        <v>6925.9232096187989</v>
      </c>
      <c r="L78" s="6">
        <f t="shared" si="3"/>
        <v>5952.5667547150006</v>
      </c>
    </row>
    <row r="79" spans="1:12" ht="15.75" customHeight="1" x14ac:dyDescent="0.3">
      <c r="A79" s="42"/>
      <c r="B79" s="27" t="s">
        <v>12</v>
      </c>
      <c r="C79" s="28">
        <v>48912.268076141998</v>
      </c>
      <c r="D79" s="28">
        <v>45616.866254536195</v>
      </c>
      <c r="E79" s="28">
        <v>42938.061729745998</v>
      </c>
      <c r="F79" s="28">
        <v>40820.803378348995</v>
      </c>
      <c r="G79" s="29">
        <v>38403.519605234804</v>
      </c>
      <c r="H79" s="30" t="s">
        <v>0</v>
      </c>
      <c r="I79" s="28">
        <f t="shared" si="4"/>
        <v>-3295.401821605803</v>
      </c>
      <c r="J79" s="28">
        <f t="shared" si="3"/>
        <v>-5974.2063463960003</v>
      </c>
      <c r="K79" s="28">
        <f t="shared" si="3"/>
        <v>-8091.4646977930024</v>
      </c>
      <c r="L79" s="31">
        <f t="shared" si="3"/>
        <v>-10508.748470907194</v>
      </c>
    </row>
    <row r="80" spans="1:12" ht="15.75" customHeight="1" thickBot="1" x14ac:dyDescent="0.35">
      <c r="A80" s="43"/>
      <c r="B80" s="32" t="s">
        <v>13</v>
      </c>
      <c r="C80" s="10">
        <v>1061234.0310178224</v>
      </c>
      <c r="D80" s="10">
        <v>1058841.6962403425</v>
      </c>
      <c r="E80" s="10">
        <v>1027616.0025077426</v>
      </c>
      <c r="F80" s="10">
        <v>995734.57218390692</v>
      </c>
      <c r="G80" s="11">
        <v>962668.03591714718</v>
      </c>
      <c r="H80" s="33" t="s">
        <v>0</v>
      </c>
      <c r="I80" s="10">
        <f t="shared" si="4"/>
        <v>-2392.3347774799913</v>
      </c>
      <c r="J80" s="10">
        <f t="shared" si="3"/>
        <v>-33618.028510079836</v>
      </c>
      <c r="K80" s="10">
        <f t="shared" si="3"/>
        <v>-65499.458833915531</v>
      </c>
      <c r="L80" s="12">
        <f t="shared" si="3"/>
        <v>-98565.995100675267</v>
      </c>
    </row>
    <row r="81" spans="1:12" ht="15.75" customHeight="1" thickTop="1" x14ac:dyDescent="0.3">
      <c r="A81" s="2" t="s">
        <v>54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3"/>
    <row r="85" spans="1:12" ht="22.5" customHeight="1" x14ac:dyDescent="0.3"/>
    <row r="86" spans="1:12" ht="22.5" customHeight="1" x14ac:dyDescent="0.3"/>
    <row r="87" spans="1:12" ht="15.75" customHeight="1" x14ac:dyDescent="0.3"/>
    <row r="88" spans="1:12" ht="15.75" customHeight="1" x14ac:dyDescent="0.3"/>
    <row r="89" spans="1:12" ht="15.75" customHeight="1" x14ac:dyDescent="0.3"/>
    <row r="90" spans="1:12" ht="15.75" customHeight="1" x14ac:dyDescent="0.3"/>
    <row r="91" spans="1:12" ht="15.75" customHeight="1" x14ac:dyDescent="0.3"/>
    <row r="92" spans="1:12" ht="15.75" customHeight="1" x14ac:dyDescent="0.3"/>
    <row r="93" spans="1:12" ht="15.75" customHeight="1" x14ac:dyDescent="0.3"/>
    <row r="94" spans="1:12" ht="15.75" customHeight="1" x14ac:dyDescent="0.3"/>
    <row r="95" spans="1:12" ht="15.75" customHeight="1" x14ac:dyDescent="0.3"/>
    <row r="96" spans="1:12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</sheetData>
  <mergeCells count="12">
    <mergeCell ref="A33:A53"/>
    <mergeCell ref="A58:B59"/>
    <mergeCell ref="D58:G58"/>
    <mergeCell ref="H58:L58"/>
    <mergeCell ref="A60:A80"/>
    <mergeCell ref="A4:B5"/>
    <mergeCell ref="D4:G4"/>
    <mergeCell ref="H4:L4"/>
    <mergeCell ref="A6:A26"/>
    <mergeCell ref="A31:B32"/>
    <mergeCell ref="D31:G31"/>
    <mergeCell ref="H31:L31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&amp;R&amp;9資料シリーズNo.284</oddHeader>
    <oddFooter>&amp;R&amp;9労働政策研究・研修機構（JILPT）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E9DE-405D-4D5A-A675-BD7E197229E6}">
  <sheetPr>
    <pageSetUpPr fitToPage="1"/>
  </sheetPr>
  <dimension ref="A2:L108"/>
  <sheetViews>
    <sheetView zoomScale="75" zoomScaleNormal="75" workbookViewId="0">
      <selection activeCell="B42" sqref="B42"/>
    </sheetView>
  </sheetViews>
  <sheetFormatPr defaultColWidth="9" defaultRowHeight="15" x14ac:dyDescent="0.3"/>
  <cols>
    <col min="1" max="1" width="9" style="1"/>
    <col min="2" max="2" width="32.08203125" style="1" customWidth="1"/>
    <col min="3" max="12" width="10.83203125" style="1" customWidth="1"/>
    <col min="13" max="16384" width="9" style="1"/>
  </cols>
  <sheetData>
    <row r="2" spans="1:12" x14ac:dyDescent="0.3">
      <c r="A2" s="1" t="s">
        <v>48</v>
      </c>
    </row>
    <row r="3" spans="1:12" ht="15.75" customHeight="1" thickBot="1" x14ac:dyDescent="0.35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35</v>
      </c>
    </row>
    <row r="4" spans="1:12" ht="23.25" customHeight="1" thickTop="1" x14ac:dyDescent="0.3">
      <c r="A4" s="34"/>
      <c r="B4" s="35"/>
      <c r="C4" s="14" t="s">
        <v>21</v>
      </c>
      <c r="D4" s="38" t="s">
        <v>22</v>
      </c>
      <c r="E4" s="39"/>
      <c r="F4" s="39"/>
      <c r="G4" s="40"/>
      <c r="H4" s="44" t="s">
        <v>23</v>
      </c>
      <c r="I4" s="45"/>
      <c r="J4" s="45"/>
      <c r="K4" s="45"/>
      <c r="L4" s="45"/>
    </row>
    <row r="5" spans="1:12" ht="23.25" customHeight="1" x14ac:dyDescent="0.3">
      <c r="A5" s="36"/>
      <c r="B5" s="37"/>
      <c r="C5" s="13" t="s">
        <v>15</v>
      </c>
      <c r="D5" s="13" t="s">
        <v>16</v>
      </c>
      <c r="E5" s="13" t="s">
        <v>2</v>
      </c>
      <c r="F5" s="13" t="s">
        <v>17</v>
      </c>
      <c r="G5" s="15" t="s">
        <v>18</v>
      </c>
      <c r="H5" s="16" t="s">
        <v>15</v>
      </c>
      <c r="I5" s="13" t="s">
        <v>16</v>
      </c>
      <c r="J5" s="13" t="s">
        <v>2</v>
      </c>
      <c r="K5" s="13" t="s">
        <v>17</v>
      </c>
      <c r="L5" s="17" t="s">
        <v>18</v>
      </c>
    </row>
    <row r="6" spans="1:12" ht="15.75" customHeight="1" x14ac:dyDescent="0.3">
      <c r="A6" s="41" t="s">
        <v>37</v>
      </c>
      <c r="B6" s="18" t="s">
        <v>3</v>
      </c>
      <c r="C6" s="19">
        <v>6203.1390507094111</v>
      </c>
      <c r="D6" s="19">
        <v>6602.2104446263857</v>
      </c>
      <c r="E6" s="19">
        <v>7621.7842852977019</v>
      </c>
      <c r="F6" s="19">
        <v>8797.2682071695435</v>
      </c>
      <c r="G6" s="20">
        <v>10188.219849370365</v>
      </c>
      <c r="H6" s="21" t="s">
        <v>1</v>
      </c>
      <c r="I6" s="19">
        <f>-$C6+D6</f>
        <v>399.07139391697456</v>
      </c>
      <c r="J6" s="19">
        <f t="shared" ref="J6:L26" si="0">-$C6+E6</f>
        <v>1418.6452345882908</v>
      </c>
      <c r="K6" s="19">
        <f t="shared" si="0"/>
        <v>2594.1291564601324</v>
      </c>
      <c r="L6" s="22">
        <f t="shared" si="0"/>
        <v>3985.0807986609543</v>
      </c>
    </row>
    <row r="7" spans="1:12" ht="15.75" customHeight="1" x14ac:dyDescent="0.3">
      <c r="A7" s="42"/>
      <c r="B7" s="23" t="s">
        <v>4</v>
      </c>
      <c r="C7" s="4">
        <v>12704.96722010851</v>
      </c>
      <c r="D7" s="4">
        <v>11959.144484913293</v>
      </c>
      <c r="E7" s="4">
        <v>13394.552690735809</v>
      </c>
      <c r="F7" s="4">
        <v>14294.176487924924</v>
      </c>
      <c r="G7" s="5">
        <v>15754.059412200068</v>
      </c>
      <c r="H7" s="24" t="s">
        <v>0</v>
      </c>
      <c r="I7" s="4">
        <f t="shared" ref="I7:I26" si="1">-$C7+D7</f>
        <v>-745.82273519521732</v>
      </c>
      <c r="J7" s="4">
        <f t="shared" si="0"/>
        <v>689.58547062729849</v>
      </c>
      <c r="K7" s="4">
        <f t="shared" si="0"/>
        <v>1589.2092678164136</v>
      </c>
      <c r="L7" s="6">
        <f t="shared" si="0"/>
        <v>3049.0921920915571</v>
      </c>
    </row>
    <row r="8" spans="1:12" ht="15.75" customHeight="1" x14ac:dyDescent="0.3">
      <c r="A8" s="42"/>
      <c r="B8" s="25" t="s">
        <v>5</v>
      </c>
      <c r="C8" s="7">
        <v>30556.158387287458</v>
      </c>
      <c r="D8" s="7">
        <v>30877.765566225462</v>
      </c>
      <c r="E8" s="7">
        <v>34101.288885287715</v>
      </c>
      <c r="F8" s="7">
        <v>37399.853508392269</v>
      </c>
      <c r="G8" s="8">
        <v>41508.946456840575</v>
      </c>
      <c r="H8" s="26" t="s">
        <v>0</v>
      </c>
      <c r="I8" s="7">
        <f t="shared" si="1"/>
        <v>321.60717893800393</v>
      </c>
      <c r="J8" s="7">
        <f t="shared" si="0"/>
        <v>3545.1304980002569</v>
      </c>
      <c r="K8" s="7">
        <f t="shared" si="0"/>
        <v>6843.6951211048108</v>
      </c>
      <c r="L8" s="9">
        <f t="shared" si="0"/>
        <v>10952.788069553117</v>
      </c>
    </row>
    <row r="9" spans="1:12" ht="15.75" customHeight="1" x14ac:dyDescent="0.3">
      <c r="A9" s="42"/>
      <c r="B9" s="23" t="s">
        <v>25</v>
      </c>
      <c r="C9" s="4">
        <v>26984.182588484757</v>
      </c>
      <c r="D9" s="4">
        <v>25701.031995168702</v>
      </c>
      <c r="E9" s="4">
        <v>26394.696054827287</v>
      </c>
      <c r="F9" s="4">
        <v>30051.515094610793</v>
      </c>
      <c r="G9" s="5">
        <v>36105.628323241152</v>
      </c>
      <c r="H9" s="24" t="s">
        <v>0</v>
      </c>
      <c r="I9" s="4">
        <f t="shared" si="1"/>
        <v>-1283.1505933160552</v>
      </c>
      <c r="J9" s="4">
        <f t="shared" si="0"/>
        <v>-589.48653365746941</v>
      </c>
      <c r="K9" s="4">
        <f t="shared" si="0"/>
        <v>3067.3325061260366</v>
      </c>
      <c r="L9" s="6">
        <f t="shared" si="0"/>
        <v>9121.4457347563948</v>
      </c>
    </row>
    <row r="10" spans="1:12" ht="15.75" customHeight="1" x14ac:dyDescent="0.3">
      <c r="A10" s="42"/>
      <c r="B10" s="23" t="s">
        <v>24</v>
      </c>
      <c r="C10" s="4">
        <v>26211.061859532521</v>
      </c>
      <c r="D10" s="4">
        <v>26420.611662626725</v>
      </c>
      <c r="E10" s="4">
        <v>30507.599979663311</v>
      </c>
      <c r="F10" s="4">
        <v>34709.435872503971</v>
      </c>
      <c r="G10" s="5">
        <v>38176.617950326698</v>
      </c>
      <c r="H10" s="24" t="s">
        <v>0</v>
      </c>
      <c r="I10" s="4">
        <f t="shared" si="1"/>
        <v>209.54980309420353</v>
      </c>
      <c r="J10" s="4">
        <f t="shared" si="0"/>
        <v>4296.53812013079</v>
      </c>
      <c r="K10" s="4">
        <f t="shared" si="0"/>
        <v>8498.3740129714497</v>
      </c>
      <c r="L10" s="6">
        <f t="shared" si="0"/>
        <v>11965.556090794176</v>
      </c>
    </row>
    <row r="11" spans="1:12" ht="15.75" customHeight="1" x14ac:dyDescent="0.3">
      <c r="A11" s="42"/>
      <c r="B11" s="23" t="s">
        <v>26</v>
      </c>
      <c r="C11" s="4">
        <v>33814.401917474446</v>
      </c>
      <c r="D11" s="4">
        <v>36075.617953322646</v>
      </c>
      <c r="E11" s="4">
        <v>41035.945830089557</v>
      </c>
      <c r="F11" s="4">
        <v>42987.010031334605</v>
      </c>
      <c r="G11" s="5">
        <v>44493.454107273443</v>
      </c>
      <c r="H11" s="24" t="s">
        <v>0</v>
      </c>
      <c r="I11" s="4">
        <f t="shared" si="1"/>
        <v>2261.2160358481997</v>
      </c>
      <c r="J11" s="4">
        <f t="shared" si="0"/>
        <v>7221.5439126151105</v>
      </c>
      <c r="K11" s="4">
        <f t="shared" si="0"/>
        <v>9172.6081138601585</v>
      </c>
      <c r="L11" s="6">
        <f t="shared" si="0"/>
        <v>10679.052189798997</v>
      </c>
    </row>
    <row r="12" spans="1:12" ht="15.75" customHeight="1" x14ac:dyDescent="0.3">
      <c r="A12" s="42"/>
      <c r="B12" s="23" t="s">
        <v>27</v>
      </c>
      <c r="C12" s="4">
        <v>39735.054857147581</v>
      </c>
      <c r="D12" s="4">
        <v>45354.854659735924</v>
      </c>
      <c r="E12" s="4">
        <v>53728.978608214726</v>
      </c>
      <c r="F12" s="4">
        <v>59423.548356465391</v>
      </c>
      <c r="G12" s="5">
        <v>66784.612687150657</v>
      </c>
      <c r="H12" s="24" t="s">
        <v>0</v>
      </c>
      <c r="I12" s="4">
        <f t="shared" si="1"/>
        <v>5619.7998025883426</v>
      </c>
      <c r="J12" s="4">
        <f t="shared" si="0"/>
        <v>13993.923751067145</v>
      </c>
      <c r="K12" s="4">
        <f t="shared" si="0"/>
        <v>19688.49349931781</v>
      </c>
      <c r="L12" s="6">
        <f t="shared" si="0"/>
        <v>27049.557830003076</v>
      </c>
    </row>
    <row r="13" spans="1:12" ht="15.75" customHeight="1" x14ac:dyDescent="0.3">
      <c r="A13" s="42"/>
      <c r="B13" s="27" t="s">
        <v>20</v>
      </c>
      <c r="C13" s="28">
        <v>29490.114721154929</v>
      </c>
      <c r="D13" s="28">
        <v>28858.058408791658</v>
      </c>
      <c r="E13" s="28">
        <v>31059.830884396622</v>
      </c>
      <c r="F13" s="28">
        <v>33580.994877445788</v>
      </c>
      <c r="G13" s="29">
        <v>37285.169296995038</v>
      </c>
      <c r="H13" s="30" t="s">
        <v>0</v>
      </c>
      <c r="I13" s="28">
        <f t="shared" si="1"/>
        <v>-632.05631236327099</v>
      </c>
      <c r="J13" s="28">
        <f t="shared" si="0"/>
        <v>1569.7161632416937</v>
      </c>
      <c r="K13" s="28">
        <f t="shared" si="0"/>
        <v>4090.8801562908593</v>
      </c>
      <c r="L13" s="31">
        <f t="shared" si="0"/>
        <v>7795.0545758401095</v>
      </c>
    </row>
    <row r="14" spans="1:12" ht="15.75" customHeight="1" x14ac:dyDescent="0.3">
      <c r="A14" s="42"/>
      <c r="B14" s="23" t="s">
        <v>28</v>
      </c>
      <c r="C14" s="4">
        <v>90753.708276931618</v>
      </c>
      <c r="D14" s="4">
        <v>106189.63703003961</v>
      </c>
      <c r="E14" s="4">
        <v>136448.55603155083</v>
      </c>
      <c r="F14" s="4">
        <v>160094.434998968</v>
      </c>
      <c r="G14" s="5">
        <v>190147.00530034141</v>
      </c>
      <c r="H14" s="24" t="s">
        <v>0</v>
      </c>
      <c r="I14" s="4">
        <f t="shared" si="1"/>
        <v>15435.92875310799</v>
      </c>
      <c r="J14" s="4">
        <f t="shared" si="0"/>
        <v>45694.847754619215</v>
      </c>
      <c r="K14" s="4">
        <f t="shared" si="0"/>
        <v>69340.726722036386</v>
      </c>
      <c r="L14" s="6">
        <f t="shared" si="0"/>
        <v>99393.297023409788</v>
      </c>
    </row>
    <row r="15" spans="1:12" ht="15.75" customHeight="1" x14ac:dyDescent="0.3">
      <c r="A15" s="42"/>
      <c r="B15" s="23" t="s">
        <v>6</v>
      </c>
      <c r="C15" s="4">
        <v>23331.108245958934</v>
      </c>
      <c r="D15" s="4">
        <v>25865.242782181565</v>
      </c>
      <c r="E15" s="4">
        <v>27848.795474561241</v>
      </c>
      <c r="F15" s="4">
        <v>28206.377753779434</v>
      </c>
      <c r="G15" s="5">
        <v>27430.672421540941</v>
      </c>
      <c r="H15" s="24" t="s">
        <v>0</v>
      </c>
      <c r="I15" s="4">
        <f t="shared" si="1"/>
        <v>2534.1345362226311</v>
      </c>
      <c r="J15" s="4">
        <f t="shared" si="0"/>
        <v>4517.6872286023063</v>
      </c>
      <c r="K15" s="4">
        <f t="shared" si="0"/>
        <v>4875.2695078204997</v>
      </c>
      <c r="L15" s="6">
        <f t="shared" si="0"/>
        <v>4099.564175582007</v>
      </c>
    </row>
    <row r="16" spans="1:12" ht="15.75" customHeight="1" x14ac:dyDescent="0.3">
      <c r="A16" s="42"/>
      <c r="B16" s="23" t="s">
        <v>7</v>
      </c>
      <c r="C16" s="4">
        <v>10909.483722146697</v>
      </c>
      <c r="D16" s="4">
        <v>12859.36725562223</v>
      </c>
      <c r="E16" s="4">
        <v>13145.648368301001</v>
      </c>
      <c r="F16" s="4">
        <v>14230.04360292314</v>
      </c>
      <c r="G16" s="5">
        <v>15146.353534151303</v>
      </c>
      <c r="H16" s="24" t="s">
        <v>0</v>
      </c>
      <c r="I16" s="4">
        <f t="shared" si="1"/>
        <v>1949.8835334755331</v>
      </c>
      <c r="J16" s="4">
        <f t="shared" si="0"/>
        <v>2236.1646461543041</v>
      </c>
      <c r="K16" s="4">
        <f t="shared" si="0"/>
        <v>3320.5598807764436</v>
      </c>
      <c r="L16" s="6">
        <f t="shared" si="0"/>
        <v>4236.8698120046065</v>
      </c>
    </row>
    <row r="17" spans="1:12" ht="15.75" customHeight="1" x14ac:dyDescent="0.3">
      <c r="A17" s="42"/>
      <c r="B17" s="23" t="s">
        <v>8</v>
      </c>
      <c r="C17" s="4">
        <v>10395.771932411844</v>
      </c>
      <c r="D17" s="4">
        <v>10279.538553578697</v>
      </c>
      <c r="E17" s="4">
        <v>10998.113306443385</v>
      </c>
      <c r="F17" s="4">
        <v>11763.238116530121</v>
      </c>
      <c r="G17" s="5">
        <v>12516.022725444191</v>
      </c>
      <c r="H17" s="24" t="s">
        <v>0</v>
      </c>
      <c r="I17" s="4">
        <f t="shared" si="1"/>
        <v>-116.23337883314707</v>
      </c>
      <c r="J17" s="4">
        <f t="shared" si="0"/>
        <v>602.34137403154091</v>
      </c>
      <c r="K17" s="4">
        <f t="shared" si="0"/>
        <v>1367.4661841182769</v>
      </c>
      <c r="L17" s="6">
        <f t="shared" si="0"/>
        <v>2120.2507930323463</v>
      </c>
    </row>
    <row r="18" spans="1:12" ht="15.75" customHeight="1" x14ac:dyDescent="0.3">
      <c r="A18" s="42"/>
      <c r="B18" s="18" t="s">
        <v>9</v>
      </c>
      <c r="C18" s="19">
        <v>46428.707340582332</v>
      </c>
      <c r="D18" s="19">
        <v>44538.593375929428</v>
      </c>
      <c r="E18" s="19">
        <v>47284.640413843059</v>
      </c>
      <c r="F18" s="19">
        <v>50684.801287534217</v>
      </c>
      <c r="G18" s="20">
        <v>56362.188986849767</v>
      </c>
      <c r="H18" s="21" t="s">
        <v>0</v>
      </c>
      <c r="I18" s="19">
        <f t="shared" si="1"/>
        <v>-1890.1139646529045</v>
      </c>
      <c r="J18" s="19">
        <f t="shared" si="0"/>
        <v>855.93307326072681</v>
      </c>
      <c r="K18" s="19">
        <f t="shared" si="0"/>
        <v>4256.0939469518853</v>
      </c>
      <c r="L18" s="22">
        <f t="shared" si="0"/>
        <v>9933.4816462674353</v>
      </c>
    </row>
    <row r="19" spans="1:12" ht="15.75" customHeight="1" x14ac:dyDescent="0.3">
      <c r="A19" s="42"/>
      <c r="B19" s="23" t="s">
        <v>10</v>
      </c>
      <c r="C19" s="4">
        <v>6293.1716816209509</v>
      </c>
      <c r="D19" s="4">
        <v>8252.7830558916921</v>
      </c>
      <c r="E19" s="4">
        <v>8933.6530950433189</v>
      </c>
      <c r="F19" s="4">
        <v>9797.0328814476688</v>
      </c>
      <c r="G19" s="5">
        <v>10660.312143367801</v>
      </c>
      <c r="H19" s="24" t="s">
        <v>0</v>
      </c>
      <c r="I19" s="4">
        <f t="shared" si="1"/>
        <v>1959.6113742707412</v>
      </c>
      <c r="J19" s="4">
        <f t="shared" si="0"/>
        <v>2640.481413422368</v>
      </c>
      <c r="K19" s="4">
        <f t="shared" si="0"/>
        <v>3503.8611998267179</v>
      </c>
      <c r="L19" s="6">
        <f t="shared" si="0"/>
        <v>4367.1404617468497</v>
      </c>
    </row>
    <row r="20" spans="1:12" ht="15.75" customHeight="1" x14ac:dyDescent="0.3">
      <c r="A20" s="42"/>
      <c r="B20" s="23" t="s">
        <v>11</v>
      </c>
      <c r="C20" s="4">
        <v>9230.4532124366324</v>
      </c>
      <c r="D20" s="4">
        <v>9068.3794836021007</v>
      </c>
      <c r="E20" s="4">
        <v>9825.8246015137411</v>
      </c>
      <c r="F20" s="4">
        <v>10826.47165899985</v>
      </c>
      <c r="G20" s="5">
        <v>12156.581521368509</v>
      </c>
      <c r="H20" s="24" t="s">
        <v>0</v>
      </c>
      <c r="I20" s="4">
        <f t="shared" si="1"/>
        <v>-162.07372883453172</v>
      </c>
      <c r="J20" s="4">
        <f t="shared" si="0"/>
        <v>595.37138907710869</v>
      </c>
      <c r="K20" s="4">
        <f t="shared" si="0"/>
        <v>1596.0184465632174</v>
      </c>
      <c r="L20" s="6">
        <f t="shared" si="0"/>
        <v>2926.1283089318767</v>
      </c>
    </row>
    <row r="21" spans="1:12" ht="15.75" customHeight="1" x14ac:dyDescent="0.3">
      <c r="A21" s="42"/>
      <c r="B21" s="23" t="s">
        <v>29</v>
      </c>
      <c r="C21" s="4">
        <v>8698.0817169581787</v>
      </c>
      <c r="D21" s="4">
        <v>8746.0285367100914</v>
      </c>
      <c r="E21" s="4">
        <v>8963.8053419860753</v>
      </c>
      <c r="F21" s="4">
        <v>9423.8966649806225</v>
      </c>
      <c r="G21" s="5">
        <v>9891.8615932549765</v>
      </c>
      <c r="H21" s="24" t="s">
        <v>0</v>
      </c>
      <c r="I21" s="4">
        <f t="shared" si="1"/>
        <v>47.946819751912699</v>
      </c>
      <c r="J21" s="4">
        <f t="shared" si="0"/>
        <v>265.72362502789656</v>
      </c>
      <c r="K21" s="4">
        <f t="shared" si="0"/>
        <v>725.81494802244379</v>
      </c>
      <c r="L21" s="6">
        <f t="shared" si="0"/>
        <v>1193.7798762967977</v>
      </c>
    </row>
    <row r="22" spans="1:12" ht="15.75" customHeight="1" x14ac:dyDescent="0.3">
      <c r="A22" s="42"/>
      <c r="B22" s="23" t="s">
        <v>30</v>
      </c>
      <c r="C22" s="4">
        <v>7784.7592088829133</v>
      </c>
      <c r="D22" s="4">
        <v>9550.6740643298799</v>
      </c>
      <c r="E22" s="4">
        <v>9327.9650637172454</v>
      </c>
      <c r="F22" s="4">
        <v>9548.1722366297527</v>
      </c>
      <c r="G22" s="5">
        <v>9779.2261819350661</v>
      </c>
      <c r="H22" s="24" t="s">
        <v>0</v>
      </c>
      <c r="I22" s="4">
        <f t="shared" si="1"/>
        <v>1765.9148554469666</v>
      </c>
      <c r="J22" s="4">
        <f t="shared" si="0"/>
        <v>1543.2058548343321</v>
      </c>
      <c r="K22" s="4">
        <f t="shared" si="0"/>
        <v>1763.4130277468394</v>
      </c>
      <c r="L22" s="6">
        <f t="shared" si="0"/>
        <v>1994.4669730521528</v>
      </c>
    </row>
    <row r="23" spans="1:12" ht="15.75" customHeight="1" x14ac:dyDescent="0.3">
      <c r="A23" s="42"/>
      <c r="B23" s="23" t="s">
        <v>31</v>
      </c>
      <c r="C23" s="4">
        <v>14681.550987348275</v>
      </c>
      <c r="D23" s="4">
        <v>14672.507397632204</v>
      </c>
      <c r="E23" s="4">
        <v>15377.552868959203</v>
      </c>
      <c r="F23" s="4">
        <v>17583.174041258626</v>
      </c>
      <c r="G23" s="5">
        <v>20485.101600169117</v>
      </c>
      <c r="H23" s="24" t="s">
        <v>0</v>
      </c>
      <c r="I23" s="4">
        <f t="shared" si="1"/>
        <v>-9.0435897160714376</v>
      </c>
      <c r="J23" s="4">
        <f t="shared" si="0"/>
        <v>696.00188161092774</v>
      </c>
      <c r="K23" s="4">
        <f t="shared" si="0"/>
        <v>2901.6230539103508</v>
      </c>
      <c r="L23" s="6">
        <f t="shared" si="0"/>
        <v>5803.5506128208417</v>
      </c>
    </row>
    <row r="24" spans="1:12" ht="15.75" customHeight="1" x14ac:dyDescent="0.3">
      <c r="A24" s="42"/>
      <c r="B24" s="23" t="s">
        <v>32</v>
      </c>
      <c r="C24" s="4">
        <v>12649.584893559608</v>
      </c>
      <c r="D24" s="4">
        <v>15121.913056505888</v>
      </c>
      <c r="E24" s="4">
        <v>16130.34769780742</v>
      </c>
      <c r="F24" s="4">
        <v>17173.099183819086</v>
      </c>
      <c r="G24" s="5">
        <v>18193.822424159272</v>
      </c>
      <c r="H24" s="24" t="s">
        <v>0</v>
      </c>
      <c r="I24" s="4">
        <f t="shared" si="1"/>
        <v>2472.3281629462799</v>
      </c>
      <c r="J24" s="4">
        <f t="shared" si="0"/>
        <v>3480.7628042478118</v>
      </c>
      <c r="K24" s="4">
        <f t="shared" si="0"/>
        <v>4523.514290259478</v>
      </c>
      <c r="L24" s="6">
        <f t="shared" si="0"/>
        <v>5544.2375305996648</v>
      </c>
    </row>
    <row r="25" spans="1:12" ht="15.75" customHeight="1" x14ac:dyDescent="0.3">
      <c r="A25" s="42"/>
      <c r="B25" s="27" t="s">
        <v>12</v>
      </c>
      <c r="C25" s="28">
        <v>12351.582847510606</v>
      </c>
      <c r="D25" s="28">
        <v>11750.722470286697</v>
      </c>
      <c r="E25" s="28">
        <v>13442.63784873202</v>
      </c>
      <c r="F25" s="28">
        <v>16873.06503506338</v>
      </c>
      <c r="G25" s="29">
        <v>22397.296473011938</v>
      </c>
      <c r="H25" s="30" t="s">
        <v>0</v>
      </c>
      <c r="I25" s="28">
        <f t="shared" si="1"/>
        <v>-600.86037722390938</v>
      </c>
      <c r="J25" s="28">
        <f t="shared" si="0"/>
        <v>1091.0550012214135</v>
      </c>
      <c r="K25" s="28">
        <f t="shared" si="0"/>
        <v>4521.4821875527741</v>
      </c>
      <c r="L25" s="31">
        <f t="shared" si="0"/>
        <v>10045.713625501332</v>
      </c>
    </row>
    <row r="26" spans="1:12" ht="15.75" customHeight="1" thickBot="1" x14ac:dyDescent="0.35">
      <c r="A26" s="43"/>
      <c r="B26" s="32" t="s">
        <v>13</v>
      </c>
      <c r="C26" s="10">
        <v>15782.778569569044</v>
      </c>
      <c r="D26" s="10">
        <v>16174.380329898988</v>
      </c>
      <c r="E26" s="10">
        <v>17551.864530096744</v>
      </c>
      <c r="F26" s="10">
        <v>19172.257420691334</v>
      </c>
      <c r="G26" s="11">
        <v>21071.573594377638</v>
      </c>
      <c r="H26" s="33" t="s">
        <v>0</v>
      </c>
      <c r="I26" s="10">
        <f t="shared" si="1"/>
        <v>391.60176032994423</v>
      </c>
      <c r="J26" s="10">
        <f t="shared" si="0"/>
        <v>1769.0859605277001</v>
      </c>
      <c r="K26" s="10">
        <f t="shared" si="0"/>
        <v>3389.4788511222905</v>
      </c>
      <c r="L26" s="12">
        <f t="shared" si="0"/>
        <v>5288.7950248085945</v>
      </c>
    </row>
    <row r="27" spans="1:12" ht="15.75" customHeight="1" thickTop="1" x14ac:dyDescent="0.3">
      <c r="A27" s="2" t="s">
        <v>54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x14ac:dyDescent="0.3">
      <c r="A29" s="1" t="s">
        <v>49</v>
      </c>
    </row>
    <row r="30" spans="1:12" ht="15.5" thickBot="1" x14ac:dyDescent="0.35">
      <c r="A30" s="2" t="s">
        <v>45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3" t="s">
        <v>35</v>
      </c>
    </row>
    <row r="31" spans="1:12" ht="15.5" thickTop="1" x14ac:dyDescent="0.3">
      <c r="A31" s="34"/>
      <c r="B31" s="35"/>
      <c r="C31" s="14" t="s">
        <v>21</v>
      </c>
      <c r="D31" s="38" t="s">
        <v>22</v>
      </c>
      <c r="E31" s="39"/>
      <c r="F31" s="39"/>
      <c r="G31" s="40"/>
      <c r="H31" s="44" t="s">
        <v>23</v>
      </c>
      <c r="I31" s="45"/>
      <c r="J31" s="45"/>
      <c r="K31" s="45"/>
      <c r="L31" s="45"/>
    </row>
    <row r="32" spans="1:12" x14ac:dyDescent="0.3">
      <c r="A32" s="36"/>
      <c r="B32" s="37"/>
      <c r="C32" s="13" t="s">
        <v>15</v>
      </c>
      <c r="D32" s="13" t="s">
        <v>16</v>
      </c>
      <c r="E32" s="13" t="s">
        <v>2</v>
      </c>
      <c r="F32" s="13" t="s">
        <v>17</v>
      </c>
      <c r="G32" s="15" t="s">
        <v>18</v>
      </c>
      <c r="H32" s="16" t="s">
        <v>15</v>
      </c>
      <c r="I32" s="13" t="s">
        <v>16</v>
      </c>
      <c r="J32" s="13" t="s">
        <v>2</v>
      </c>
      <c r="K32" s="13" t="s">
        <v>17</v>
      </c>
      <c r="L32" s="17" t="s">
        <v>18</v>
      </c>
    </row>
    <row r="33" spans="1:12" ht="15.75" customHeight="1" x14ac:dyDescent="0.3">
      <c r="A33" s="41" t="s">
        <v>37</v>
      </c>
      <c r="B33" s="18" t="s">
        <v>3</v>
      </c>
      <c r="C33" s="19">
        <v>6203.1390507094111</v>
      </c>
      <c r="D33" s="19">
        <v>6569.9184850598031</v>
      </c>
      <c r="E33" s="19">
        <v>7078.2164481972432</v>
      </c>
      <c r="F33" s="19">
        <v>7603.3406572664462</v>
      </c>
      <c r="G33" s="20">
        <v>8217.9663461896689</v>
      </c>
      <c r="H33" s="21" t="s">
        <v>1</v>
      </c>
      <c r="I33" s="19">
        <f t="shared" ref="I33:L53" si="2">-$C33+D33</f>
        <v>366.77943435039197</v>
      </c>
      <c r="J33" s="19">
        <f t="shared" si="2"/>
        <v>875.07739748783206</v>
      </c>
      <c r="K33" s="19">
        <f t="shared" si="2"/>
        <v>1400.2016065570351</v>
      </c>
      <c r="L33" s="22">
        <f t="shared" si="2"/>
        <v>2014.8272954802578</v>
      </c>
    </row>
    <row r="34" spans="1:12" x14ac:dyDescent="0.3">
      <c r="A34" s="42"/>
      <c r="B34" s="23" t="s">
        <v>4</v>
      </c>
      <c r="C34" s="4">
        <v>12704.96722010851</v>
      </c>
      <c r="D34" s="4">
        <v>11945.6470166361</v>
      </c>
      <c r="E34" s="4">
        <v>12566.49952168151</v>
      </c>
      <c r="F34" s="4">
        <v>12606.681710334633</v>
      </c>
      <c r="G34" s="5">
        <v>13100.907946649804</v>
      </c>
      <c r="H34" s="24" t="s">
        <v>0</v>
      </c>
      <c r="I34" s="4">
        <f t="shared" si="2"/>
        <v>-759.32020347241087</v>
      </c>
      <c r="J34" s="4">
        <f t="shared" si="2"/>
        <v>-138.46769842700087</v>
      </c>
      <c r="K34" s="4">
        <f t="shared" si="2"/>
        <v>-98.285509773877493</v>
      </c>
      <c r="L34" s="6">
        <f t="shared" si="2"/>
        <v>395.94072654129377</v>
      </c>
    </row>
    <row r="35" spans="1:12" x14ac:dyDescent="0.3">
      <c r="A35" s="42"/>
      <c r="B35" s="25" t="s">
        <v>5</v>
      </c>
      <c r="C35" s="7">
        <v>30556.158387287458</v>
      </c>
      <c r="D35" s="7">
        <v>30527.687132634874</v>
      </c>
      <c r="E35" s="7">
        <v>31655.156301110255</v>
      </c>
      <c r="F35" s="7">
        <v>33126.566074444148</v>
      </c>
      <c r="G35" s="8">
        <v>35342.303568323601</v>
      </c>
      <c r="H35" s="26" t="s">
        <v>0</v>
      </c>
      <c r="I35" s="7">
        <f t="shared" si="2"/>
        <v>-28.471254652584321</v>
      </c>
      <c r="J35" s="7">
        <f t="shared" si="2"/>
        <v>1098.9979138227973</v>
      </c>
      <c r="K35" s="7">
        <f t="shared" si="2"/>
        <v>2570.4076871566904</v>
      </c>
      <c r="L35" s="9">
        <f t="shared" si="2"/>
        <v>4786.1451810361432</v>
      </c>
    </row>
    <row r="36" spans="1:12" x14ac:dyDescent="0.3">
      <c r="A36" s="42"/>
      <c r="B36" s="23" t="s">
        <v>25</v>
      </c>
      <c r="C36" s="4">
        <v>26984.182588484757</v>
      </c>
      <c r="D36" s="4">
        <v>25565.351298923146</v>
      </c>
      <c r="E36" s="4">
        <v>24329.574930375205</v>
      </c>
      <c r="F36" s="4">
        <v>25903.519936280933</v>
      </c>
      <c r="G36" s="5">
        <v>30188.607231904909</v>
      </c>
      <c r="H36" s="24" t="s">
        <v>0</v>
      </c>
      <c r="I36" s="4">
        <f t="shared" si="2"/>
        <v>-1418.8312895616109</v>
      </c>
      <c r="J36" s="4">
        <f t="shared" si="2"/>
        <v>-2654.6076581095513</v>
      </c>
      <c r="K36" s="4">
        <f t="shared" si="2"/>
        <v>-1080.6626522038241</v>
      </c>
      <c r="L36" s="6">
        <f t="shared" si="2"/>
        <v>3204.4246434201523</v>
      </c>
    </row>
    <row r="37" spans="1:12" x14ac:dyDescent="0.3">
      <c r="A37" s="42"/>
      <c r="B37" s="23" t="s">
        <v>24</v>
      </c>
      <c r="C37" s="4">
        <v>26211.061859532521</v>
      </c>
      <c r="D37" s="4">
        <v>26091.7695992974</v>
      </c>
      <c r="E37" s="4">
        <v>28236.628097348876</v>
      </c>
      <c r="F37" s="4">
        <v>30513.741837076203</v>
      </c>
      <c r="G37" s="5">
        <v>31888.470377550904</v>
      </c>
      <c r="H37" s="24" t="s">
        <v>0</v>
      </c>
      <c r="I37" s="4">
        <f t="shared" si="2"/>
        <v>-119.29226023512092</v>
      </c>
      <c r="J37" s="4">
        <f t="shared" si="2"/>
        <v>2025.5662378163543</v>
      </c>
      <c r="K37" s="4">
        <f t="shared" si="2"/>
        <v>4302.6799775436812</v>
      </c>
      <c r="L37" s="6">
        <f t="shared" si="2"/>
        <v>5677.4085180183829</v>
      </c>
    </row>
    <row r="38" spans="1:12" x14ac:dyDescent="0.3">
      <c r="A38" s="42"/>
      <c r="B38" s="23" t="s">
        <v>26</v>
      </c>
      <c r="C38" s="4">
        <v>33814.401917474446</v>
      </c>
      <c r="D38" s="4">
        <v>35480.800096897765</v>
      </c>
      <c r="E38" s="4">
        <v>38465.984193509888</v>
      </c>
      <c r="F38" s="4">
        <v>40848.405395631322</v>
      </c>
      <c r="G38" s="5">
        <v>43216.695184902463</v>
      </c>
      <c r="H38" s="24" t="s">
        <v>0</v>
      </c>
      <c r="I38" s="4">
        <f t="shared" si="2"/>
        <v>1666.3981794233187</v>
      </c>
      <c r="J38" s="4">
        <f t="shared" si="2"/>
        <v>4651.5822760354422</v>
      </c>
      <c r="K38" s="4">
        <f t="shared" si="2"/>
        <v>7034.0034781568756</v>
      </c>
      <c r="L38" s="6">
        <f t="shared" si="2"/>
        <v>9402.2932674280164</v>
      </c>
    </row>
    <row r="39" spans="1:12" x14ac:dyDescent="0.3">
      <c r="A39" s="42"/>
      <c r="B39" s="23" t="s">
        <v>27</v>
      </c>
      <c r="C39" s="4">
        <v>39735.054857147581</v>
      </c>
      <c r="D39" s="4">
        <v>44619.175923796931</v>
      </c>
      <c r="E39" s="4">
        <v>50957.83942274272</v>
      </c>
      <c r="F39" s="4">
        <v>54635.455300935566</v>
      </c>
      <c r="G39" s="5">
        <v>58234.758644304427</v>
      </c>
      <c r="H39" s="24" t="s">
        <v>0</v>
      </c>
      <c r="I39" s="4">
        <f t="shared" si="2"/>
        <v>4884.1210666493498</v>
      </c>
      <c r="J39" s="4">
        <f t="shared" si="2"/>
        <v>11222.784565595139</v>
      </c>
      <c r="K39" s="4">
        <f t="shared" si="2"/>
        <v>14900.400443787985</v>
      </c>
      <c r="L39" s="6">
        <f t="shared" si="2"/>
        <v>18499.703787156846</v>
      </c>
    </row>
    <row r="40" spans="1:12" x14ac:dyDescent="0.3">
      <c r="A40" s="42"/>
      <c r="B40" s="27" t="s">
        <v>33</v>
      </c>
      <c r="C40" s="28">
        <v>29490.114721154929</v>
      </c>
      <c r="D40" s="28">
        <v>28654.563364761863</v>
      </c>
      <c r="E40" s="28">
        <v>28949.116156580174</v>
      </c>
      <c r="F40" s="28">
        <v>29376.762500224158</v>
      </c>
      <c r="G40" s="29">
        <v>30642.331457847118</v>
      </c>
      <c r="H40" s="30" t="s">
        <v>0</v>
      </c>
      <c r="I40" s="28">
        <f t="shared" si="2"/>
        <v>-835.55135639306536</v>
      </c>
      <c r="J40" s="28">
        <f t="shared" si="2"/>
        <v>-540.99856457475471</v>
      </c>
      <c r="K40" s="28">
        <f t="shared" si="2"/>
        <v>-113.35222093077027</v>
      </c>
      <c r="L40" s="31">
        <f t="shared" si="2"/>
        <v>1152.2167366921894</v>
      </c>
    </row>
    <row r="41" spans="1:12" x14ac:dyDescent="0.3">
      <c r="A41" s="42"/>
      <c r="B41" s="23" t="s">
        <v>28</v>
      </c>
      <c r="C41" s="4">
        <v>90753.708276931618</v>
      </c>
      <c r="D41" s="4">
        <v>101821.76844335246</v>
      </c>
      <c r="E41" s="4">
        <v>115073.68741488502</v>
      </c>
      <c r="F41" s="4">
        <v>124470.22049366999</v>
      </c>
      <c r="G41" s="5">
        <v>137014.05661408437</v>
      </c>
      <c r="H41" s="24" t="s">
        <v>0</v>
      </c>
      <c r="I41" s="4">
        <f t="shared" si="2"/>
        <v>11068.060166420837</v>
      </c>
      <c r="J41" s="4">
        <f t="shared" si="2"/>
        <v>24319.9791379534</v>
      </c>
      <c r="K41" s="4">
        <f t="shared" si="2"/>
        <v>33716.512216738367</v>
      </c>
      <c r="L41" s="6">
        <f t="shared" si="2"/>
        <v>46260.348337152755</v>
      </c>
    </row>
    <row r="42" spans="1:12" x14ac:dyDescent="0.3">
      <c r="A42" s="42"/>
      <c r="B42" s="23" t="s">
        <v>6</v>
      </c>
      <c r="C42" s="4">
        <v>23331.108245958934</v>
      </c>
      <c r="D42" s="4">
        <v>25299.090140989178</v>
      </c>
      <c r="E42" s="4">
        <v>24437.814124575067</v>
      </c>
      <c r="F42" s="4">
        <v>24317.749667082135</v>
      </c>
      <c r="G42" s="5">
        <v>24196.448752181299</v>
      </c>
      <c r="H42" s="24" t="s">
        <v>0</v>
      </c>
      <c r="I42" s="4">
        <f t="shared" si="2"/>
        <v>1967.9818950302433</v>
      </c>
      <c r="J42" s="4">
        <f t="shared" si="2"/>
        <v>1106.7058786161324</v>
      </c>
      <c r="K42" s="4">
        <f t="shared" si="2"/>
        <v>986.64142112320042</v>
      </c>
      <c r="L42" s="6">
        <f t="shared" si="2"/>
        <v>865.34050622236464</v>
      </c>
    </row>
    <row r="43" spans="1:12" x14ac:dyDescent="0.3">
      <c r="A43" s="42"/>
      <c r="B43" s="23" t="s">
        <v>7</v>
      </c>
      <c r="C43" s="4">
        <v>10909.483722146697</v>
      </c>
      <c r="D43" s="4">
        <v>12843.984962291872</v>
      </c>
      <c r="E43" s="4">
        <v>12342.94720291979</v>
      </c>
      <c r="F43" s="4">
        <v>12434.546328829192</v>
      </c>
      <c r="G43" s="5">
        <v>12390.959101496808</v>
      </c>
      <c r="H43" s="24" t="s">
        <v>0</v>
      </c>
      <c r="I43" s="4">
        <f t="shared" si="2"/>
        <v>1934.501240145175</v>
      </c>
      <c r="J43" s="4">
        <f t="shared" si="2"/>
        <v>1433.4634807730927</v>
      </c>
      <c r="K43" s="4">
        <f t="shared" si="2"/>
        <v>1525.0626066824952</v>
      </c>
      <c r="L43" s="6">
        <f t="shared" si="2"/>
        <v>1481.4753793501113</v>
      </c>
    </row>
    <row r="44" spans="1:12" x14ac:dyDescent="0.3">
      <c r="A44" s="42"/>
      <c r="B44" s="23" t="s">
        <v>8</v>
      </c>
      <c r="C44" s="4">
        <v>10395.771932411844</v>
      </c>
      <c r="D44" s="4">
        <v>10307.136874886393</v>
      </c>
      <c r="E44" s="4">
        <v>10436.492303367109</v>
      </c>
      <c r="F44" s="4">
        <v>10446.541428831793</v>
      </c>
      <c r="G44" s="5">
        <v>10397.459966692661</v>
      </c>
      <c r="H44" s="24" t="s">
        <v>0</v>
      </c>
      <c r="I44" s="4">
        <f t="shared" si="2"/>
        <v>-88.635057525450975</v>
      </c>
      <c r="J44" s="4">
        <f t="shared" si="2"/>
        <v>40.720370955265025</v>
      </c>
      <c r="K44" s="4">
        <f t="shared" si="2"/>
        <v>50.769496419949064</v>
      </c>
      <c r="L44" s="6">
        <f t="shared" si="2"/>
        <v>1.6880342808162823</v>
      </c>
    </row>
    <row r="45" spans="1:12" x14ac:dyDescent="0.3">
      <c r="A45" s="42"/>
      <c r="B45" s="18" t="s">
        <v>9</v>
      </c>
      <c r="C45" s="19">
        <v>46428.707340582332</v>
      </c>
      <c r="D45" s="19">
        <v>44788.947474798413</v>
      </c>
      <c r="E45" s="19">
        <v>47050.830191697794</v>
      </c>
      <c r="F45" s="19">
        <v>49515.531662051842</v>
      </c>
      <c r="G45" s="20">
        <v>52690.428551324949</v>
      </c>
      <c r="H45" s="21" t="s">
        <v>0</v>
      </c>
      <c r="I45" s="19">
        <f t="shared" si="2"/>
        <v>-1639.7598657839189</v>
      </c>
      <c r="J45" s="19">
        <f t="shared" si="2"/>
        <v>622.12285111546225</v>
      </c>
      <c r="K45" s="19">
        <f t="shared" si="2"/>
        <v>3086.8243214695103</v>
      </c>
      <c r="L45" s="22">
        <f t="shared" si="2"/>
        <v>6261.7212107426167</v>
      </c>
    </row>
    <row r="46" spans="1:12" x14ac:dyDescent="0.3">
      <c r="A46" s="42"/>
      <c r="B46" s="23" t="s">
        <v>10</v>
      </c>
      <c r="C46" s="4">
        <v>6293.1716816209509</v>
      </c>
      <c r="D46" s="4">
        <v>8300.2913882729572</v>
      </c>
      <c r="E46" s="4">
        <v>8542.8941512546699</v>
      </c>
      <c r="F46" s="4">
        <v>8795.273916137372</v>
      </c>
      <c r="G46" s="5">
        <v>8992.3019844366208</v>
      </c>
      <c r="H46" s="24" t="s">
        <v>0</v>
      </c>
      <c r="I46" s="4">
        <f t="shared" si="2"/>
        <v>2007.1197066520062</v>
      </c>
      <c r="J46" s="4">
        <f t="shared" si="2"/>
        <v>2249.7224696337189</v>
      </c>
      <c r="K46" s="4">
        <f t="shared" si="2"/>
        <v>2502.102234516421</v>
      </c>
      <c r="L46" s="6">
        <f t="shared" si="2"/>
        <v>2699.1303028156699</v>
      </c>
    </row>
    <row r="47" spans="1:12" x14ac:dyDescent="0.3">
      <c r="A47" s="42"/>
      <c r="B47" s="23" t="s">
        <v>11</v>
      </c>
      <c r="C47" s="4">
        <v>9230.4532124366324</v>
      </c>
      <c r="D47" s="4">
        <v>9140.5054811481423</v>
      </c>
      <c r="E47" s="4">
        <v>9577.2839687318374</v>
      </c>
      <c r="F47" s="4">
        <v>10055.729246889654</v>
      </c>
      <c r="G47" s="5">
        <v>10707.24503647094</v>
      </c>
      <c r="H47" s="24" t="s">
        <v>0</v>
      </c>
      <c r="I47" s="4">
        <f t="shared" si="2"/>
        <v>-89.947731288490104</v>
      </c>
      <c r="J47" s="4">
        <f t="shared" si="2"/>
        <v>346.83075629520499</v>
      </c>
      <c r="K47" s="4">
        <f t="shared" si="2"/>
        <v>825.27603445302157</v>
      </c>
      <c r="L47" s="6">
        <f t="shared" si="2"/>
        <v>1476.7918240343079</v>
      </c>
    </row>
    <row r="48" spans="1:12" x14ac:dyDescent="0.3">
      <c r="A48" s="42"/>
      <c r="B48" s="23" t="s">
        <v>29</v>
      </c>
      <c r="C48" s="4">
        <v>8698.0817169581787</v>
      </c>
      <c r="D48" s="4">
        <v>8802.2071191926061</v>
      </c>
      <c r="E48" s="4">
        <v>8720.7626725494047</v>
      </c>
      <c r="F48" s="4">
        <v>8804.3961730250703</v>
      </c>
      <c r="G48" s="5">
        <v>8850.468332414046</v>
      </c>
      <c r="H48" s="24" t="s">
        <v>0</v>
      </c>
      <c r="I48" s="4">
        <f t="shared" si="2"/>
        <v>104.12540223442738</v>
      </c>
      <c r="J48" s="4">
        <f t="shared" si="2"/>
        <v>22.680955591225938</v>
      </c>
      <c r="K48" s="4">
        <f t="shared" si="2"/>
        <v>106.31445606689158</v>
      </c>
      <c r="L48" s="6">
        <f t="shared" si="2"/>
        <v>152.38661545586729</v>
      </c>
    </row>
    <row r="49" spans="1:12" x14ac:dyDescent="0.3">
      <c r="A49" s="42"/>
      <c r="B49" s="23" t="s">
        <v>30</v>
      </c>
      <c r="C49" s="4">
        <v>7784.7592088829133</v>
      </c>
      <c r="D49" s="4">
        <v>9601.8138759608955</v>
      </c>
      <c r="E49" s="4">
        <v>8919.1590563986028</v>
      </c>
      <c r="F49" s="4">
        <v>8561.9150542043153</v>
      </c>
      <c r="G49" s="5">
        <v>8217.1006876899191</v>
      </c>
      <c r="H49" s="24" t="s">
        <v>0</v>
      </c>
      <c r="I49" s="4">
        <f t="shared" si="2"/>
        <v>1817.0546670779822</v>
      </c>
      <c r="J49" s="4">
        <f t="shared" si="2"/>
        <v>1134.3998475156895</v>
      </c>
      <c r="K49" s="4">
        <f t="shared" si="2"/>
        <v>777.15584532140201</v>
      </c>
      <c r="L49" s="6">
        <f t="shared" si="2"/>
        <v>432.34147880700584</v>
      </c>
    </row>
    <row r="50" spans="1:12" x14ac:dyDescent="0.3">
      <c r="A50" s="42"/>
      <c r="B50" s="23" t="s">
        <v>31</v>
      </c>
      <c r="C50" s="4">
        <v>14681.550987348275</v>
      </c>
      <c r="D50" s="4">
        <v>14782.161898526299</v>
      </c>
      <c r="E50" s="4">
        <v>15775.499511535978</v>
      </c>
      <c r="F50" s="4">
        <v>18229.317821183675</v>
      </c>
      <c r="G50" s="5">
        <v>20824.37442108196</v>
      </c>
      <c r="H50" s="24" t="s">
        <v>0</v>
      </c>
      <c r="I50" s="4">
        <f t="shared" si="2"/>
        <v>100.61091117802425</v>
      </c>
      <c r="J50" s="4">
        <f t="shared" si="2"/>
        <v>1093.9485241877028</v>
      </c>
      <c r="K50" s="4">
        <f t="shared" si="2"/>
        <v>3547.7668338353997</v>
      </c>
      <c r="L50" s="6">
        <f t="shared" si="2"/>
        <v>6142.8234337336853</v>
      </c>
    </row>
    <row r="51" spans="1:12" x14ac:dyDescent="0.3">
      <c r="A51" s="42"/>
      <c r="B51" s="23" t="s">
        <v>32</v>
      </c>
      <c r="C51" s="4">
        <v>12649.584893559608</v>
      </c>
      <c r="D51" s="4">
        <v>14985.84008422672</v>
      </c>
      <c r="E51" s="4">
        <v>14855.147191373675</v>
      </c>
      <c r="F51" s="4">
        <v>15220.275398497644</v>
      </c>
      <c r="G51" s="5">
        <v>15620.649792971544</v>
      </c>
      <c r="H51" s="24" t="s">
        <v>0</v>
      </c>
      <c r="I51" s="4">
        <f t="shared" si="2"/>
        <v>2336.2551906671124</v>
      </c>
      <c r="J51" s="4">
        <f t="shared" si="2"/>
        <v>2205.5622978140673</v>
      </c>
      <c r="K51" s="4">
        <f t="shared" si="2"/>
        <v>2570.6905049380366</v>
      </c>
      <c r="L51" s="6">
        <f t="shared" si="2"/>
        <v>2971.0648994119365</v>
      </c>
    </row>
    <row r="52" spans="1:12" x14ac:dyDescent="0.3">
      <c r="A52" s="42"/>
      <c r="B52" s="27" t="s">
        <v>12</v>
      </c>
      <c r="C52" s="28">
        <v>12351.582847510606</v>
      </c>
      <c r="D52" s="28">
        <v>11832.220487900095</v>
      </c>
      <c r="E52" s="28">
        <v>13531.566223399212</v>
      </c>
      <c r="F52" s="28">
        <v>17816.014926639553</v>
      </c>
      <c r="G52" s="29">
        <v>25343.867998883707</v>
      </c>
      <c r="H52" s="30" t="s">
        <v>0</v>
      </c>
      <c r="I52" s="28">
        <f t="shared" si="2"/>
        <v>-519.3623596105117</v>
      </c>
      <c r="J52" s="28">
        <f t="shared" si="2"/>
        <v>1179.9833758886052</v>
      </c>
      <c r="K52" s="28">
        <f t="shared" si="2"/>
        <v>5464.4320791289465</v>
      </c>
      <c r="L52" s="31">
        <f t="shared" si="2"/>
        <v>12992.2851513731</v>
      </c>
    </row>
    <row r="53" spans="1:12" ht="15.5" thickBot="1" x14ac:dyDescent="0.35">
      <c r="A53" s="43"/>
      <c r="B53" s="32" t="s">
        <v>13</v>
      </c>
      <c r="C53" s="10">
        <v>15782.778569569044</v>
      </c>
      <c r="D53" s="10">
        <v>16124.459433215452</v>
      </c>
      <c r="E53" s="10">
        <v>16649.804121473262</v>
      </c>
      <c r="F53" s="10">
        <v>17420.768460579216</v>
      </c>
      <c r="G53" s="11">
        <v>18319.300596883459</v>
      </c>
      <c r="H53" s="33" t="s">
        <v>0</v>
      </c>
      <c r="I53" s="10">
        <f t="shared" si="2"/>
        <v>341.6808636464084</v>
      </c>
      <c r="J53" s="10">
        <f t="shared" si="2"/>
        <v>867.02555190421845</v>
      </c>
      <c r="K53" s="10">
        <f t="shared" si="2"/>
        <v>1637.9898910101729</v>
      </c>
      <c r="L53" s="12">
        <f t="shared" si="2"/>
        <v>2536.522027314415</v>
      </c>
    </row>
    <row r="54" spans="1:12" ht="15.5" thickTop="1" x14ac:dyDescent="0.3">
      <c r="A54" s="2" t="s">
        <v>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6" spans="1:12" x14ac:dyDescent="0.3">
      <c r="A56" s="1" t="s">
        <v>50</v>
      </c>
    </row>
    <row r="57" spans="1:12" ht="15.75" customHeight="1" thickBot="1" x14ac:dyDescent="0.35">
      <c r="A57" s="2" t="s">
        <v>47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 t="s">
        <v>35</v>
      </c>
    </row>
    <row r="58" spans="1:12" ht="22.5" customHeight="1" thickTop="1" x14ac:dyDescent="0.3">
      <c r="A58" s="34"/>
      <c r="B58" s="35"/>
      <c r="C58" s="14" t="s">
        <v>21</v>
      </c>
      <c r="D58" s="38" t="s">
        <v>22</v>
      </c>
      <c r="E58" s="39"/>
      <c r="F58" s="39"/>
      <c r="G58" s="40"/>
      <c r="H58" s="44" t="s">
        <v>23</v>
      </c>
      <c r="I58" s="45"/>
      <c r="J58" s="45"/>
      <c r="K58" s="45"/>
      <c r="L58" s="45"/>
    </row>
    <row r="59" spans="1:12" ht="22.5" customHeight="1" x14ac:dyDescent="0.3">
      <c r="A59" s="36"/>
      <c r="B59" s="37"/>
      <c r="C59" s="13" t="s">
        <v>15</v>
      </c>
      <c r="D59" s="13" t="s">
        <v>16</v>
      </c>
      <c r="E59" s="13" t="s">
        <v>2</v>
      </c>
      <c r="F59" s="13" t="s">
        <v>17</v>
      </c>
      <c r="G59" s="15" t="s">
        <v>18</v>
      </c>
      <c r="H59" s="16" t="s">
        <v>15</v>
      </c>
      <c r="I59" s="13" t="s">
        <v>16</v>
      </c>
      <c r="J59" s="13" t="s">
        <v>2</v>
      </c>
      <c r="K59" s="13" t="s">
        <v>17</v>
      </c>
      <c r="L59" s="17" t="s">
        <v>18</v>
      </c>
    </row>
    <row r="60" spans="1:12" ht="15.75" customHeight="1" x14ac:dyDescent="0.3">
      <c r="A60" s="41" t="s">
        <v>37</v>
      </c>
      <c r="B60" s="18" t="s">
        <v>3</v>
      </c>
      <c r="C60" s="19">
        <v>6203.1390507094111</v>
      </c>
      <c r="D60" s="19">
        <v>6391.3689054683236</v>
      </c>
      <c r="E60" s="19">
        <v>6491.9803159059611</v>
      </c>
      <c r="F60" s="19">
        <v>6649.5533731678661</v>
      </c>
      <c r="G60" s="20">
        <v>6853.3992357342795</v>
      </c>
      <c r="H60" s="21" t="s">
        <v>1</v>
      </c>
      <c r="I60" s="19">
        <f>-$C60+D60</f>
        <v>188.22985475891255</v>
      </c>
      <c r="J60" s="19">
        <f t="shared" ref="J60:L80" si="3">-$C60+E60</f>
        <v>288.84126519655001</v>
      </c>
      <c r="K60" s="19">
        <f t="shared" si="3"/>
        <v>446.41432245845499</v>
      </c>
      <c r="L60" s="22">
        <f t="shared" si="3"/>
        <v>650.26018502486841</v>
      </c>
    </row>
    <row r="61" spans="1:12" ht="15.75" customHeight="1" x14ac:dyDescent="0.3">
      <c r="A61" s="42"/>
      <c r="B61" s="23" t="s">
        <v>4</v>
      </c>
      <c r="C61" s="4">
        <v>12704.96722010851</v>
      </c>
      <c r="D61" s="4">
        <v>11746.361151935378</v>
      </c>
      <c r="E61" s="4">
        <v>11902.881856571228</v>
      </c>
      <c r="F61" s="4">
        <v>11653.161187752501</v>
      </c>
      <c r="G61" s="5">
        <v>11742.69227052753</v>
      </c>
      <c r="H61" s="24" t="s">
        <v>0</v>
      </c>
      <c r="I61" s="4">
        <f t="shared" ref="I61:I80" si="4">-$C61+D61</f>
        <v>-958.60606817313237</v>
      </c>
      <c r="J61" s="4">
        <f t="shared" si="3"/>
        <v>-802.08536353728232</v>
      </c>
      <c r="K61" s="4">
        <f t="shared" si="3"/>
        <v>-1051.8060323560094</v>
      </c>
      <c r="L61" s="6">
        <f t="shared" si="3"/>
        <v>-962.27494958098032</v>
      </c>
    </row>
    <row r="62" spans="1:12" ht="15.75" customHeight="1" x14ac:dyDescent="0.3">
      <c r="A62" s="42"/>
      <c r="B62" s="25" t="s">
        <v>5</v>
      </c>
      <c r="C62" s="7">
        <v>30556.158387287458</v>
      </c>
      <c r="D62" s="7">
        <v>29744.605444882593</v>
      </c>
      <c r="E62" s="7">
        <v>29975.222220447213</v>
      </c>
      <c r="F62" s="7">
        <v>31151.608608863306</v>
      </c>
      <c r="G62" s="8">
        <v>32806.444601136369</v>
      </c>
      <c r="H62" s="26" t="s">
        <v>0</v>
      </c>
      <c r="I62" s="7">
        <f t="shared" si="4"/>
        <v>-811.55294240486546</v>
      </c>
      <c r="J62" s="7">
        <f t="shared" si="3"/>
        <v>-580.93616684024528</v>
      </c>
      <c r="K62" s="7">
        <f t="shared" si="3"/>
        <v>595.45022157584754</v>
      </c>
      <c r="L62" s="9">
        <f t="shared" si="3"/>
        <v>2250.2862138489108</v>
      </c>
    </row>
    <row r="63" spans="1:12" ht="15.75" customHeight="1" x14ac:dyDescent="0.3">
      <c r="A63" s="42"/>
      <c r="B63" s="23" t="s">
        <v>25</v>
      </c>
      <c r="C63" s="4">
        <v>26984.182588484757</v>
      </c>
      <c r="D63" s="4">
        <v>24093.801086961805</v>
      </c>
      <c r="E63" s="4">
        <v>21622.542573292703</v>
      </c>
      <c r="F63" s="4">
        <v>23361.250166117708</v>
      </c>
      <c r="G63" s="5">
        <v>28746.844120152782</v>
      </c>
      <c r="H63" s="24" t="s">
        <v>0</v>
      </c>
      <c r="I63" s="4">
        <f t="shared" si="4"/>
        <v>-2890.381501522952</v>
      </c>
      <c r="J63" s="4">
        <f t="shared" si="3"/>
        <v>-5361.6400151920534</v>
      </c>
      <c r="K63" s="4">
        <f t="shared" si="3"/>
        <v>-3622.9324223670483</v>
      </c>
      <c r="L63" s="6">
        <f t="shared" si="3"/>
        <v>1762.6615316680254</v>
      </c>
    </row>
    <row r="64" spans="1:12" ht="15.75" customHeight="1" x14ac:dyDescent="0.3">
      <c r="A64" s="42"/>
      <c r="B64" s="23" t="s">
        <v>24</v>
      </c>
      <c r="C64" s="4">
        <v>26211.061859532521</v>
      </c>
      <c r="D64" s="4">
        <v>25049.970560582591</v>
      </c>
      <c r="E64" s="4">
        <v>25989.929939273778</v>
      </c>
      <c r="F64" s="4">
        <v>27321.748133419089</v>
      </c>
      <c r="G64" s="5">
        <v>27477.480088790733</v>
      </c>
      <c r="H64" s="24" t="s">
        <v>0</v>
      </c>
      <c r="I64" s="4">
        <f t="shared" si="4"/>
        <v>-1161.0912989499302</v>
      </c>
      <c r="J64" s="4">
        <f t="shared" si="3"/>
        <v>-221.13192025874378</v>
      </c>
      <c r="K64" s="4">
        <f t="shared" si="3"/>
        <v>1110.6862738865675</v>
      </c>
      <c r="L64" s="6">
        <f t="shared" si="3"/>
        <v>1266.4182292582118</v>
      </c>
    </row>
    <row r="65" spans="1:12" ht="15.75" customHeight="1" x14ac:dyDescent="0.3">
      <c r="A65" s="42"/>
      <c r="B65" s="23" t="s">
        <v>26</v>
      </c>
      <c r="C65" s="4">
        <v>33814.401917474446</v>
      </c>
      <c r="D65" s="4">
        <v>34619.183667127661</v>
      </c>
      <c r="E65" s="4">
        <v>39145.855101096968</v>
      </c>
      <c r="F65" s="4">
        <v>44233.789879222124</v>
      </c>
      <c r="G65" s="5">
        <v>49750.136372137596</v>
      </c>
      <c r="H65" s="24" t="s">
        <v>0</v>
      </c>
      <c r="I65" s="4">
        <f t="shared" si="4"/>
        <v>804.78174965321523</v>
      </c>
      <c r="J65" s="4">
        <f t="shared" si="3"/>
        <v>5331.4531836225215</v>
      </c>
      <c r="K65" s="4">
        <f t="shared" si="3"/>
        <v>10419.387961747678</v>
      </c>
      <c r="L65" s="6">
        <f t="shared" si="3"/>
        <v>15935.73445466315</v>
      </c>
    </row>
    <row r="66" spans="1:12" ht="15.75" customHeight="1" x14ac:dyDescent="0.3">
      <c r="A66" s="42"/>
      <c r="B66" s="23" t="s">
        <v>27</v>
      </c>
      <c r="C66" s="4">
        <v>39735.054857147581</v>
      </c>
      <c r="D66" s="4">
        <v>44227.241138006233</v>
      </c>
      <c r="E66" s="4">
        <v>48075.449157784031</v>
      </c>
      <c r="F66" s="4">
        <v>49742.117209908858</v>
      </c>
      <c r="G66" s="5">
        <v>50485.35353493513</v>
      </c>
      <c r="H66" s="24" t="s">
        <v>0</v>
      </c>
      <c r="I66" s="4">
        <f t="shared" si="4"/>
        <v>4492.186280858652</v>
      </c>
      <c r="J66" s="4">
        <f t="shared" si="3"/>
        <v>8340.3943006364498</v>
      </c>
      <c r="K66" s="4">
        <f t="shared" si="3"/>
        <v>10007.062352761277</v>
      </c>
      <c r="L66" s="6">
        <f t="shared" si="3"/>
        <v>10750.298677787549</v>
      </c>
    </row>
    <row r="67" spans="1:12" ht="15.75" customHeight="1" x14ac:dyDescent="0.3">
      <c r="A67" s="42"/>
      <c r="B67" s="27" t="s">
        <v>33</v>
      </c>
      <c r="C67" s="28">
        <v>29490.114721154929</v>
      </c>
      <c r="D67" s="28">
        <v>28329.385437040444</v>
      </c>
      <c r="E67" s="28">
        <v>28003.004478998639</v>
      </c>
      <c r="F67" s="28">
        <v>27759.117206685794</v>
      </c>
      <c r="G67" s="29">
        <v>27755.90962475348</v>
      </c>
      <c r="H67" s="30" t="s">
        <v>0</v>
      </c>
      <c r="I67" s="28">
        <f t="shared" si="4"/>
        <v>-1160.7292841144845</v>
      </c>
      <c r="J67" s="28">
        <f t="shared" si="3"/>
        <v>-1487.11024215629</v>
      </c>
      <c r="K67" s="28">
        <f t="shared" si="3"/>
        <v>-1730.9975144691343</v>
      </c>
      <c r="L67" s="31">
        <f t="shared" si="3"/>
        <v>-1734.2050964014488</v>
      </c>
    </row>
    <row r="68" spans="1:12" ht="15.75" customHeight="1" x14ac:dyDescent="0.3">
      <c r="A68" s="42"/>
      <c r="B68" s="23" t="s">
        <v>28</v>
      </c>
      <c r="C68" s="4">
        <v>90753.708276931618</v>
      </c>
      <c r="D68" s="4">
        <v>93341.051126745617</v>
      </c>
      <c r="E68" s="4">
        <v>90390.982423642243</v>
      </c>
      <c r="F68" s="4">
        <v>90836.879953395139</v>
      </c>
      <c r="G68" s="5">
        <v>93521.105525205829</v>
      </c>
      <c r="H68" s="24" t="s">
        <v>0</v>
      </c>
      <c r="I68" s="4">
        <f t="shared" si="4"/>
        <v>2587.3428498139983</v>
      </c>
      <c r="J68" s="4">
        <f t="shared" si="3"/>
        <v>-362.72585328937566</v>
      </c>
      <c r="K68" s="4">
        <f t="shared" si="3"/>
        <v>83.171676463520271</v>
      </c>
      <c r="L68" s="6">
        <f t="shared" si="3"/>
        <v>2767.3972482742101</v>
      </c>
    </row>
    <row r="69" spans="1:12" ht="15.75" customHeight="1" x14ac:dyDescent="0.3">
      <c r="A69" s="42"/>
      <c r="B69" s="23" t="s">
        <v>6</v>
      </c>
      <c r="C69" s="4">
        <v>23331.108245958934</v>
      </c>
      <c r="D69" s="4">
        <v>22995.770386254204</v>
      </c>
      <c r="E69" s="4">
        <v>21848.667256056924</v>
      </c>
      <c r="F69" s="4">
        <v>22274.115533653734</v>
      </c>
      <c r="G69" s="5">
        <v>22890.347535799257</v>
      </c>
      <c r="H69" s="24" t="s">
        <v>0</v>
      </c>
      <c r="I69" s="4">
        <f t="shared" si="4"/>
        <v>-335.33785970473036</v>
      </c>
      <c r="J69" s="4">
        <f t="shared" si="3"/>
        <v>-1482.4409899020102</v>
      </c>
      <c r="K69" s="4">
        <f t="shared" si="3"/>
        <v>-1056.9927123052003</v>
      </c>
      <c r="L69" s="6">
        <f t="shared" si="3"/>
        <v>-440.76071015967682</v>
      </c>
    </row>
    <row r="70" spans="1:12" ht="15.75" customHeight="1" x14ac:dyDescent="0.3">
      <c r="A70" s="42"/>
      <c r="B70" s="23" t="s">
        <v>7</v>
      </c>
      <c r="C70" s="4">
        <v>10909.483722146697</v>
      </c>
      <c r="D70" s="4">
        <v>12499.893691133046</v>
      </c>
      <c r="E70" s="4">
        <v>11472.319632042079</v>
      </c>
      <c r="F70" s="4">
        <v>11017.835840976055</v>
      </c>
      <c r="G70" s="5">
        <v>10471.219454988664</v>
      </c>
      <c r="H70" s="24" t="s">
        <v>0</v>
      </c>
      <c r="I70" s="4">
        <f t="shared" si="4"/>
        <v>1590.4099689863488</v>
      </c>
      <c r="J70" s="4">
        <f t="shared" si="3"/>
        <v>562.83590989538243</v>
      </c>
      <c r="K70" s="4">
        <f t="shared" si="3"/>
        <v>108.35211882935801</v>
      </c>
      <c r="L70" s="6">
        <f t="shared" si="3"/>
        <v>-438.26426715803245</v>
      </c>
    </row>
    <row r="71" spans="1:12" ht="15.75" customHeight="1" x14ac:dyDescent="0.3">
      <c r="A71" s="42"/>
      <c r="B71" s="23" t="s">
        <v>8</v>
      </c>
      <c r="C71" s="4">
        <v>10395.771932411844</v>
      </c>
      <c r="D71" s="4">
        <v>10133.357564098762</v>
      </c>
      <c r="E71" s="4">
        <v>9833.2453519835781</v>
      </c>
      <c r="F71" s="4">
        <v>9423.5163792734129</v>
      </c>
      <c r="G71" s="5">
        <v>8949.9373647502525</v>
      </c>
      <c r="H71" s="24" t="s">
        <v>0</v>
      </c>
      <c r="I71" s="4">
        <f t="shared" si="4"/>
        <v>-262.41436831308238</v>
      </c>
      <c r="J71" s="4">
        <f t="shared" si="3"/>
        <v>-562.52658042826624</v>
      </c>
      <c r="K71" s="4">
        <f t="shared" si="3"/>
        <v>-972.25555313843142</v>
      </c>
      <c r="L71" s="6">
        <f t="shared" si="3"/>
        <v>-1445.8345676615918</v>
      </c>
    </row>
    <row r="72" spans="1:12" ht="15.75" customHeight="1" x14ac:dyDescent="0.3">
      <c r="A72" s="42"/>
      <c r="B72" s="18" t="s">
        <v>9</v>
      </c>
      <c r="C72" s="19">
        <v>46428.707340582332</v>
      </c>
      <c r="D72" s="19">
        <v>45175.400081748201</v>
      </c>
      <c r="E72" s="19">
        <v>47944.951055346995</v>
      </c>
      <c r="F72" s="19">
        <v>49573.929634436972</v>
      </c>
      <c r="G72" s="20">
        <v>50880.649791542077</v>
      </c>
      <c r="H72" s="21" t="s">
        <v>0</v>
      </c>
      <c r="I72" s="19">
        <f t="shared" si="4"/>
        <v>-1253.3072588341311</v>
      </c>
      <c r="J72" s="19">
        <f t="shared" si="3"/>
        <v>1516.2437147646633</v>
      </c>
      <c r="K72" s="19">
        <f t="shared" si="3"/>
        <v>3145.2222938546402</v>
      </c>
      <c r="L72" s="22">
        <f t="shared" si="3"/>
        <v>4451.9424509597447</v>
      </c>
    </row>
    <row r="73" spans="1:12" ht="15.75" customHeight="1" x14ac:dyDescent="0.3">
      <c r="A73" s="42"/>
      <c r="B73" s="23" t="s">
        <v>10</v>
      </c>
      <c r="C73" s="4">
        <v>6293.1716816209509</v>
      </c>
      <c r="D73" s="4">
        <v>8232.2956131346909</v>
      </c>
      <c r="E73" s="4">
        <v>8263.0114345630609</v>
      </c>
      <c r="F73" s="4">
        <v>8256.5133883808194</v>
      </c>
      <c r="G73" s="5">
        <v>8127.2277967428072</v>
      </c>
      <c r="H73" s="24" t="s">
        <v>0</v>
      </c>
      <c r="I73" s="4">
        <f t="shared" si="4"/>
        <v>1939.12393151374</v>
      </c>
      <c r="J73" s="4">
        <f t="shared" si="3"/>
        <v>1969.83975294211</v>
      </c>
      <c r="K73" s="4">
        <f t="shared" si="3"/>
        <v>1963.3417067598684</v>
      </c>
      <c r="L73" s="6">
        <f t="shared" si="3"/>
        <v>1834.0561151218562</v>
      </c>
    </row>
    <row r="74" spans="1:12" ht="15.75" customHeight="1" x14ac:dyDescent="0.3">
      <c r="A74" s="42"/>
      <c r="B74" s="23" t="s">
        <v>11</v>
      </c>
      <c r="C74" s="4">
        <v>9230.4532124366324</v>
      </c>
      <c r="D74" s="4">
        <v>9146.6559704446572</v>
      </c>
      <c r="E74" s="4">
        <v>9332.3400016551332</v>
      </c>
      <c r="F74" s="4">
        <v>9511.4883872326627</v>
      </c>
      <c r="G74" s="5">
        <v>9798.6405134170127</v>
      </c>
      <c r="H74" s="24" t="s">
        <v>0</v>
      </c>
      <c r="I74" s="4">
        <f t="shared" si="4"/>
        <v>-83.79724199197517</v>
      </c>
      <c r="J74" s="4">
        <f t="shared" si="3"/>
        <v>101.88678921850078</v>
      </c>
      <c r="K74" s="4">
        <f t="shared" si="3"/>
        <v>281.03517479603033</v>
      </c>
      <c r="L74" s="6">
        <f t="shared" si="3"/>
        <v>568.18730098038031</v>
      </c>
    </row>
    <row r="75" spans="1:12" ht="15.75" customHeight="1" x14ac:dyDescent="0.3">
      <c r="A75" s="42"/>
      <c r="B75" s="23" t="s">
        <v>29</v>
      </c>
      <c r="C75" s="4">
        <v>8698.0817169581787</v>
      </c>
      <c r="D75" s="4">
        <v>8765.1484852026988</v>
      </c>
      <c r="E75" s="4">
        <v>8529.0272121680464</v>
      </c>
      <c r="F75" s="4">
        <v>8424.0973296788361</v>
      </c>
      <c r="G75" s="5">
        <v>8272.9890561831016</v>
      </c>
      <c r="H75" s="24" t="s">
        <v>0</v>
      </c>
      <c r="I75" s="4">
        <f t="shared" si="4"/>
        <v>67.066768244520063</v>
      </c>
      <c r="J75" s="4">
        <f t="shared" si="3"/>
        <v>-169.05450479013234</v>
      </c>
      <c r="K75" s="4">
        <f t="shared" si="3"/>
        <v>-273.98438727934263</v>
      </c>
      <c r="L75" s="6">
        <f t="shared" si="3"/>
        <v>-425.09266077507709</v>
      </c>
    </row>
    <row r="76" spans="1:12" ht="15.75" customHeight="1" x14ac:dyDescent="0.3">
      <c r="A76" s="42"/>
      <c r="B76" s="23" t="s">
        <v>30</v>
      </c>
      <c r="C76" s="4">
        <v>7784.7592088829133</v>
      </c>
      <c r="D76" s="4">
        <v>9526.1695221226983</v>
      </c>
      <c r="E76" s="4">
        <v>8610.8857002347959</v>
      </c>
      <c r="F76" s="4">
        <v>7970.584335323224</v>
      </c>
      <c r="G76" s="5">
        <v>7315.2651336200115</v>
      </c>
      <c r="H76" s="24" t="s">
        <v>0</v>
      </c>
      <c r="I76" s="4">
        <f t="shared" si="4"/>
        <v>1741.410313239785</v>
      </c>
      <c r="J76" s="4">
        <f t="shared" si="3"/>
        <v>826.12649135188258</v>
      </c>
      <c r="K76" s="4">
        <f t="shared" si="3"/>
        <v>185.82512644031067</v>
      </c>
      <c r="L76" s="6">
        <f t="shared" si="3"/>
        <v>-469.49407526290179</v>
      </c>
    </row>
    <row r="77" spans="1:12" ht="15.75" customHeight="1" x14ac:dyDescent="0.3">
      <c r="A77" s="42"/>
      <c r="B77" s="23" t="s">
        <v>31</v>
      </c>
      <c r="C77" s="4">
        <v>14681.550987348275</v>
      </c>
      <c r="D77" s="4">
        <v>15229.341339198028</v>
      </c>
      <c r="E77" s="4">
        <v>17457.330575683591</v>
      </c>
      <c r="F77" s="4">
        <v>20611.004707267395</v>
      </c>
      <c r="G77" s="5">
        <v>22929.264293704557</v>
      </c>
      <c r="H77" s="24" t="s">
        <v>0</v>
      </c>
      <c r="I77" s="4">
        <f t="shared" si="4"/>
        <v>547.79035184975328</v>
      </c>
      <c r="J77" s="4">
        <f t="shared" si="3"/>
        <v>2775.7795883353156</v>
      </c>
      <c r="K77" s="4">
        <f t="shared" si="3"/>
        <v>5929.45371991912</v>
      </c>
      <c r="L77" s="6">
        <f t="shared" si="3"/>
        <v>8247.7133063562815</v>
      </c>
    </row>
    <row r="78" spans="1:12" ht="15.75" customHeight="1" x14ac:dyDescent="0.3">
      <c r="A78" s="42"/>
      <c r="B78" s="23" t="s">
        <v>32</v>
      </c>
      <c r="C78" s="4">
        <v>12649.584893559608</v>
      </c>
      <c r="D78" s="4">
        <v>14279.403340660425</v>
      </c>
      <c r="E78" s="4">
        <v>13784.916185441261</v>
      </c>
      <c r="F78" s="4">
        <v>13907.452158343416</v>
      </c>
      <c r="G78" s="5">
        <v>13983.594434292676</v>
      </c>
      <c r="H78" s="24" t="s">
        <v>0</v>
      </c>
      <c r="I78" s="4">
        <f t="shared" si="4"/>
        <v>1629.8184471008171</v>
      </c>
      <c r="J78" s="4">
        <f t="shared" si="3"/>
        <v>1135.3312918816537</v>
      </c>
      <c r="K78" s="4">
        <f t="shared" si="3"/>
        <v>1257.8672647838084</v>
      </c>
      <c r="L78" s="6">
        <f t="shared" si="3"/>
        <v>1334.0095407330682</v>
      </c>
    </row>
    <row r="79" spans="1:12" ht="15.75" customHeight="1" x14ac:dyDescent="0.3">
      <c r="A79" s="42"/>
      <c r="B79" s="27" t="s">
        <v>12</v>
      </c>
      <c r="C79" s="28">
        <v>12351.582847510606</v>
      </c>
      <c r="D79" s="28">
        <v>11954.59725532109</v>
      </c>
      <c r="E79" s="28">
        <v>14641.985497077949</v>
      </c>
      <c r="F79" s="28">
        <v>21194.767030038656</v>
      </c>
      <c r="G79" s="29">
        <v>32791.682268527999</v>
      </c>
      <c r="H79" s="30" t="s">
        <v>0</v>
      </c>
      <c r="I79" s="28">
        <f t="shared" si="4"/>
        <v>-396.98559218951596</v>
      </c>
      <c r="J79" s="28">
        <f t="shared" si="3"/>
        <v>2290.4026495673425</v>
      </c>
      <c r="K79" s="28">
        <f t="shared" si="3"/>
        <v>8843.1841825280499</v>
      </c>
      <c r="L79" s="31">
        <f t="shared" si="3"/>
        <v>20440.099421017392</v>
      </c>
    </row>
    <row r="80" spans="1:12" ht="15.75" customHeight="1" thickBot="1" x14ac:dyDescent="0.35">
      <c r="A80" s="43"/>
      <c r="B80" s="32" t="s">
        <v>13</v>
      </c>
      <c r="C80" s="10">
        <v>15782.778569569044</v>
      </c>
      <c r="D80" s="10">
        <v>15840.961599829214</v>
      </c>
      <c r="E80" s="10">
        <v>15981.168655609645</v>
      </c>
      <c r="F80" s="10">
        <v>16369.694014729026</v>
      </c>
      <c r="G80" s="11">
        <v>16690.779912792161</v>
      </c>
      <c r="H80" s="33" t="s">
        <v>0</v>
      </c>
      <c r="I80" s="10">
        <f t="shared" si="4"/>
        <v>58.183030260170199</v>
      </c>
      <c r="J80" s="10">
        <f t="shared" si="3"/>
        <v>198.39008604060109</v>
      </c>
      <c r="K80" s="10">
        <f t="shared" si="3"/>
        <v>586.91544515998248</v>
      </c>
      <c r="L80" s="12">
        <f t="shared" si="3"/>
        <v>908.00134322311715</v>
      </c>
    </row>
    <row r="81" spans="1:12" ht="15.75" customHeight="1" thickTop="1" x14ac:dyDescent="0.3">
      <c r="A81" s="2" t="s">
        <v>54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3"/>
    <row r="85" spans="1:12" ht="22.5" customHeight="1" x14ac:dyDescent="0.3"/>
    <row r="86" spans="1:12" ht="22.5" customHeight="1" x14ac:dyDescent="0.3"/>
    <row r="87" spans="1:12" ht="15.75" customHeight="1" x14ac:dyDescent="0.3"/>
    <row r="88" spans="1:12" ht="15.75" customHeight="1" x14ac:dyDescent="0.3"/>
    <row r="89" spans="1:12" ht="15.75" customHeight="1" x14ac:dyDescent="0.3"/>
    <row r="90" spans="1:12" ht="15.75" customHeight="1" x14ac:dyDescent="0.3"/>
    <row r="91" spans="1:12" ht="15.75" customHeight="1" x14ac:dyDescent="0.3"/>
    <row r="92" spans="1:12" ht="15.75" customHeight="1" x14ac:dyDescent="0.3"/>
    <row r="93" spans="1:12" ht="15.75" customHeight="1" x14ac:dyDescent="0.3"/>
    <row r="94" spans="1:12" ht="15.75" customHeight="1" x14ac:dyDescent="0.3"/>
    <row r="95" spans="1:12" ht="15.75" customHeight="1" x14ac:dyDescent="0.3"/>
    <row r="96" spans="1:12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</sheetData>
  <mergeCells count="12">
    <mergeCell ref="A33:A53"/>
    <mergeCell ref="A58:B59"/>
    <mergeCell ref="D58:G58"/>
    <mergeCell ref="H58:L58"/>
    <mergeCell ref="A60:A80"/>
    <mergeCell ref="A4:B5"/>
    <mergeCell ref="D4:G4"/>
    <mergeCell ref="H4:L4"/>
    <mergeCell ref="A6:A26"/>
    <mergeCell ref="A31:B32"/>
    <mergeCell ref="D31:G31"/>
    <mergeCell ref="H31:L31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&amp;R&amp;9資料シリーズNo.284</oddHeader>
    <oddFooter>&amp;R&amp;9労働政策研究・研修機構（JILPT）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C4904-0953-474D-84DB-5D75D1541037}">
  <sheetPr>
    <pageSetUpPr fitToPage="1"/>
  </sheetPr>
  <dimension ref="A2:L108"/>
  <sheetViews>
    <sheetView zoomScale="75" zoomScaleNormal="75" workbookViewId="0">
      <selection activeCell="B42" sqref="B42"/>
    </sheetView>
  </sheetViews>
  <sheetFormatPr defaultColWidth="9" defaultRowHeight="15" x14ac:dyDescent="0.3"/>
  <cols>
    <col min="1" max="1" width="9" style="1"/>
    <col min="2" max="2" width="32.08203125" style="1" customWidth="1"/>
    <col min="3" max="12" width="10.83203125" style="1" customWidth="1"/>
    <col min="13" max="16384" width="9" style="1"/>
  </cols>
  <sheetData>
    <row r="2" spans="1:12" x14ac:dyDescent="0.3">
      <c r="A2" s="1" t="s">
        <v>51</v>
      </c>
    </row>
    <row r="3" spans="1:12" ht="15.75" customHeight="1" thickBot="1" x14ac:dyDescent="0.35">
      <c r="A3" s="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35</v>
      </c>
    </row>
    <row r="4" spans="1:12" ht="23.25" customHeight="1" thickTop="1" x14ac:dyDescent="0.3">
      <c r="A4" s="34"/>
      <c r="B4" s="35"/>
      <c r="C4" s="14" t="s">
        <v>21</v>
      </c>
      <c r="D4" s="38" t="s">
        <v>22</v>
      </c>
      <c r="E4" s="39"/>
      <c r="F4" s="39"/>
      <c r="G4" s="40"/>
      <c r="H4" s="44" t="s">
        <v>23</v>
      </c>
      <c r="I4" s="45"/>
      <c r="J4" s="45"/>
      <c r="K4" s="45"/>
      <c r="L4" s="45"/>
    </row>
    <row r="5" spans="1:12" ht="23.25" customHeight="1" x14ac:dyDescent="0.3">
      <c r="A5" s="36"/>
      <c r="B5" s="37"/>
      <c r="C5" s="13" t="s">
        <v>15</v>
      </c>
      <c r="D5" s="13" t="s">
        <v>16</v>
      </c>
      <c r="E5" s="13" t="s">
        <v>2</v>
      </c>
      <c r="F5" s="13" t="s">
        <v>17</v>
      </c>
      <c r="G5" s="15" t="s">
        <v>18</v>
      </c>
      <c r="H5" s="16" t="s">
        <v>15</v>
      </c>
      <c r="I5" s="13" t="s">
        <v>16</v>
      </c>
      <c r="J5" s="13" t="s">
        <v>2</v>
      </c>
      <c r="K5" s="13" t="s">
        <v>17</v>
      </c>
      <c r="L5" s="17" t="s">
        <v>18</v>
      </c>
    </row>
    <row r="6" spans="1:12" ht="15.75" customHeight="1" x14ac:dyDescent="0.3">
      <c r="A6" s="41" t="s">
        <v>38</v>
      </c>
      <c r="B6" s="18" t="s">
        <v>3</v>
      </c>
      <c r="C6" s="19">
        <v>2507.084158648292</v>
      </c>
      <c r="D6" s="19">
        <v>2810.5384615716284</v>
      </c>
      <c r="E6" s="19">
        <v>3244.5675670739138</v>
      </c>
      <c r="F6" s="19">
        <v>3744.9670622261515</v>
      </c>
      <c r="G6" s="20">
        <v>4337.0904308130275</v>
      </c>
      <c r="H6" s="21" t="s">
        <v>1</v>
      </c>
      <c r="I6" s="19">
        <f>-$C6+D6</f>
        <v>303.4543029233364</v>
      </c>
      <c r="J6" s="19">
        <f t="shared" ref="J6:L26" si="0">-$C6+E6</f>
        <v>737.48340842562175</v>
      </c>
      <c r="K6" s="19">
        <f t="shared" si="0"/>
        <v>1237.8829035778595</v>
      </c>
      <c r="L6" s="22">
        <f t="shared" si="0"/>
        <v>1830.0062721647355</v>
      </c>
    </row>
    <row r="7" spans="1:12" ht="15.75" customHeight="1" x14ac:dyDescent="0.3">
      <c r="A7" s="42"/>
      <c r="B7" s="23" t="s">
        <v>4</v>
      </c>
      <c r="C7" s="4">
        <v>5182.8975363177624</v>
      </c>
      <c r="D7" s="4">
        <v>4984.4804561823157</v>
      </c>
      <c r="E7" s="4">
        <v>5582.7476781890346</v>
      </c>
      <c r="F7" s="4">
        <v>5957.7040340272424</v>
      </c>
      <c r="G7" s="5">
        <v>6566.1721325223743</v>
      </c>
      <c r="H7" s="24" t="s">
        <v>0</v>
      </c>
      <c r="I7" s="4">
        <f t="shared" ref="I7:I26" si="1">-$C7+D7</f>
        <v>-198.41708013544667</v>
      </c>
      <c r="J7" s="4">
        <f t="shared" si="0"/>
        <v>399.85014187127217</v>
      </c>
      <c r="K7" s="4">
        <f t="shared" si="0"/>
        <v>774.80649770948003</v>
      </c>
      <c r="L7" s="6">
        <f t="shared" si="0"/>
        <v>1383.274596204612</v>
      </c>
    </row>
    <row r="8" spans="1:12" ht="15.75" customHeight="1" x14ac:dyDescent="0.3">
      <c r="A8" s="42"/>
      <c r="B8" s="25" t="s">
        <v>5</v>
      </c>
      <c r="C8" s="7">
        <v>10303.670331426569</v>
      </c>
      <c r="D8" s="7">
        <v>11309.109307039511</v>
      </c>
      <c r="E8" s="7">
        <v>12542.73100379686</v>
      </c>
      <c r="F8" s="7">
        <v>13835.147302734273</v>
      </c>
      <c r="G8" s="8">
        <v>15413.625690485227</v>
      </c>
      <c r="H8" s="26" t="s">
        <v>0</v>
      </c>
      <c r="I8" s="7">
        <f t="shared" si="1"/>
        <v>1005.4389756129422</v>
      </c>
      <c r="J8" s="7">
        <f t="shared" si="0"/>
        <v>2239.0606723702913</v>
      </c>
      <c r="K8" s="7">
        <f t="shared" si="0"/>
        <v>3531.4769713077039</v>
      </c>
      <c r="L8" s="9">
        <f t="shared" si="0"/>
        <v>5109.9553590586584</v>
      </c>
    </row>
    <row r="9" spans="1:12" ht="15.75" customHeight="1" x14ac:dyDescent="0.3">
      <c r="A9" s="42"/>
      <c r="B9" s="23" t="s">
        <v>25</v>
      </c>
      <c r="C9" s="4">
        <v>9324.6056413062779</v>
      </c>
      <c r="D9" s="4">
        <v>9257.0816160703944</v>
      </c>
      <c r="E9" s="4">
        <v>9506.9278018422847</v>
      </c>
      <c r="F9" s="4">
        <v>10824.05282284687</v>
      </c>
      <c r="G9" s="5">
        <v>13004.643091786178</v>
      </c>
      <c r="H9" s="24" t="s">
        <v>0</v>
      </c>
      <c r="I9" s="4">
        <f t="shared" si="1"/>
        <v>-67.524025235883528</v>
      </c>
      <c r="J9" s="4">
        <f t="shared" si="0"/>
        <v>182.32216053600678</v>
      </c>
      <c r="K9" s="4">
        <f t="shared" si="0"/>
        <v>1499.4471815405923</v>
      </c>
      <c r="L9" s="6">
        <f t="shared" si="0"/>
        <v>3680.0374504799001</v>
      </c>
    </row>
    <row r="10" spans="1:12" ht="15.75" customHeight="1" x14ac:dyDescent="0.3">
      <c r="A10" s="42"/>
      <c r="B10" s="23" t="s">
        <v>24</v>
      </c>
      <c r="C10" s="4">
        <v>10059.481844631253</v>
      </c>
      <c r="D10" s="4">
        <v>11297.96607807884</v>
      </c>
      <c r="E10" s="4">
        <v>13045.641565573333</v>
      </c>
      <c r="F10" s="4">
        <v>14842.428104399751</v>
      </c>
      <c r="G10" s="5">
        <v>16325.062420439255</v>
      </c>
      <c r="H10" s="24" t="s">
        <v>0</v>
      </c>
      <c r="I10" s="4">
        <f t="shared" si="1"/>
        <v>1238.484233447587</v>
      </c>
      <c r="J10" s="4">
        <f t="shared" si="0"/>
        <v>2986.1597209420797</v>
      </c>
      <c r="K10" s="4">
        <f t="shared" si="0"/>
        <v>4782.9462597684978</v>
      </c>
      <c r="L10" s="6">
        <f t="shared" si="0"/>
        <v>6265.5805758080023</v>
      </c>
    </row>
    <row r="11" spans="1:12" ht="15.75" customHeight="1" x14ac:dyDescent="0.3">
      <c r="A11" s="42"/>
      <c r="B11" s="23" t="s">
        <v>26</v>
      </c>
      <c r="C11" s="4">
        <v>14106.011959021042</v>
      </c>
      <c r="D11" s="4">
        <v>16383.14388773274</v>
      </c>
      <c r="E11" s="4">
        <v>18635.794568326812</v>
      </c>
      <c r="F11" s="4">
        <v>19521.838033599128</v>
      </c>
      <c r="G11" s="5">
        <v>20205.964639188027</v>
      </c>
      <c r="H11" s="24" t="s">
        <v>0</v>
      </c>
      <c r="I11" s="4">
        <f t="shared" si="1"/>
        <v>2277.1319287116985</v>
      </c>
      <c r="J11" s="4">
        <f t="shared" si="0"/>
        <v>4529.7826093057702</v>
      </c>
      <c r="K11" s="4">
        <f t="shared" si="0"/>
        <v>5415.8260745780863</v>
      </c>
      <c r="L11" s="6">
        <f t="shared" si="0"/>
        <v>6099.9526801669854</v>
      </c>
    </row>
    <row r="12" spans="1:12" ht="15.75" customHeight="1" x14ac:dyDescent="0.3">
      <c r="A12" s="42"/>
      <c r="B12" s="23" t="s">
        <v>27</v>
      </c>
      <c r="C12" s="4">
        <v>10789.732087242437</v>
      </c>
      <c r="D12" s="4">
        <v>11350.779629389546</v>
      </c>
      <c r="E12" s="4">
        <v>13446.538423932881</v>
      </c>
      <c r="F12" s="4">
        <v>14871.695814062592</v>
      </c>
      <c r="G12" s="5">
        <v>16713.920195161623</v>
      </c>
      <c r="H12" s="24" t="s">
        <v>0</v>
      </c>
      <c r="I12" s="4">
        <f t="shared" si="1"/>
        <v>561.0475421471092</v>
      </c>
      <c r="J12" s="4">
        <f t="shared" si="0"/>
        <v>2656.8063366904444</v>
      </c>
      <c r="K12" s="4">
        <f t="shared" si="0"/>
        <v>4081.963726820155</v>
      </c>
      <c r="L12" s="6">
        <f t="shared" si="0"/>
        <v>5924.1881079191862</v>
      </c>
    </row>
    <row r="13" spans="1:12" ht="15.75" customHeight="1" x14ac:dyDescent="0.3">
      <c r="A13" s="42"/>
      <c r="B13" s="27" t="s">
        <v>20</v>
      </c>
      <c r="C13" s="28">
        <v>9439.5104114841452</v>
      </c>
      <c r="D13" s="28">
        <v>10496.906730987837</v>
      </c>
      <c r="E13" s="28">
        <v>11297.785292944051</v>
      </c>
      <c r="F13" s="28">
        <v>12214.840172855847</v>
      </c>
      <c r="G13" s="29">
        <v>13562.206404032157</v>
      </c>
      <c r="H13" s="30" t="s">
        <v>0</v>
      </c>
      <c r="I13" s="28">
        <f t="shared" si="1"/>
        <v>1057.3963195036922</v>
      </c>
      <c r="J13" s="28">
        <f t="shared" si="0"/>
        <v>1858.2748814599054</v>
      </c>
      <c r="K13" s="28">
        <f t="shared" si="0"/>
        <v>2775.3297613717023</v>
      </c>
      <c r="L13" s="31">
        <f t="shared" si="0"/>
        <v>4122.6959925480114</v>
      </c>
    </row>
    <row r="14" spans="1:12" ht="15.75" customHeight="1" x14ac:dyDescent="0.3">
      <c r="A14" s="42"/>
      <c r="B14" s="23" t="s">
        <v>28</v>
      </c>
      <c r="C14" s="4">
        <v>44296.426879971965</v>
      </c>
      <c r="D14" s="4">
        <v>54378.675051914171</v>
      </c>
      <c r="E14" s="4">
        <v>69873.971672429921</v>
      </c>
      <c r="F14" s="4">
        <v>81982.795138154062</v>
      </c>
      <c r="G14" s="5">
        <v>97372.4226065189</v>
      </c>
      <c r="H14" s="24" t="s">
        <v>0</v>
      </c>
      <c r="I14" s="4">
        <f t="shared" si="1"/>
        <v>10082.248171942207</v>
      </c>
      <c r="J14" s="4">
        <f t="shared" si="0"/>
        <v>25577.544792457957</v>
      </c>
      <c r="K14" s="4">
        <f t="shared" si="0"/>
        <v>37686.368258182098</v>
      </c>
      <c r="L14" s="6">
        <f t="shared" si="0"/>
        <v>53075.995726546935</v>
      </c>
    </row>
    <row r="15" spans="1:12" ht="15.75" customHeight="1" x14ac:dyDescent="0.3">
      <c r="A15" s="42"/>
      <c r="B15" s="23" t="s">
        <v>6</v>
      </c>
      <c r="C15" s="4">
        <v>11108.341670295096</v>
      </c>
      <c r="D15" s="4">
        <v>11786.481762138046</v>
      </c>
      <c r="E15" s="4">
        <v>12690.362998817511</v>
      </c>
      <c r="F15" s="4">
        <v>12853.308966422053</v>
      </c>
      <c r="G15" s="5">
        <v>12499.829324718452</v>
      </c>
      <c r="H15" s="24" t="s">
        <v>0</v>
      </c>
      <c r="I15" s="4">
        <f t="shared" si="1"/>
        <v>678.14009184294991</v>
      </c>
      <c r="J15" s="4">
        <f t="shared" si="0"/>
        <v>1582.0213285224145</v>
      </c>
      <c r="K15" s="4">
        <f t="shared" si="0"/>
        <v>1744.9672961269571</v>
      </c>
      <c r="L15" s="6">
        <f t="shared" si="0"/>
        <v>1391.4876544233557</v>
      </c>
    </row>
    <row r="16" spans="1:12" ht="15.75" customHeight="1" x14ac:dyDescent="0.3">
      <c r="A16" s="42"/>
      <c r="B16" s="23" t="s">
        <v>7</v>
      </c>
      <c r="C16" s="4">
        <v>6454.2656489233768</v>
      </c>
      <c r="D16" s="4">
        <v>7895.0087352541586</v>
      </c>
      <c r="E16" s="4">
        <v>8070.7710290286841</v>
      </c>
      <c r="F16" s="4">
        <v>8736.5355009210853</v>
      </c>
      <c r="G16" s="5">
        <v>9299.1039980672867</v>
      </c>
      <c r="H16" s="24" t="s">
        <v>0</v>
      </c>
      <c r="I16" s="4">
        <f t="shared" si="1"/>
        <v>1440.7430863307818</v>
      </c>
      <c r="J16" s="4">
        <f t="shared" si="0"/>
        <v>1616.5053801053073</v>
      </c>
      <c r="K16" s="4">
        <f t="shared" si="0"/>
        <v>2282.2698519977084</v>
      </c>
      <c r="L16" s="6">
        <f t="shared" si="0"/>
        <v>2844.8383491439099</v>
      </c>
    </row>
    <row r="17" spans="1:12" ht="15.75" customHeight="1" x14ac:dyDescent="0.3">
      <c r="A17" s="42"/>
      <c r="B17" s="23" t="s">
        <v>8</v>
      </c>
      <c r="C17" s="4">
        <v>5842.115347588544</v>
      </c>
      <c r="D17" s="4">
        <v>6468.662253859211</v>
      </c>
      <c r="E17" s="4">
        <v>6920.8437750631756</v>
      </c>
      <c r="F17" s="4">
        <v>7402.318109023061</v>
      </c>
      <c r="G17" s="5">
        <v>7876.0270561307434</v>
      </c>
      <c r="H17" s="24" t="s">
        <v>0</v>
      </c>
      <c r="I17" s="4">
        <f t="shared" si="1"/>
        <v>626.54690627066702</v>
      </c>
      <c r="J17" s="4">
        <f t="shared" si="0"/>
        <v>1078.7284274746316</v>
      </c>
      <c r="K17" s="4">
        <f t="shared" si="0"/>
        <v>1560.202761434517</v>
      </c>
      <c r="L17" s="6">
        <f t="shared" si="0"/>
        <v>2033.9117085421994</v>
      </c>
    </row>
    <row r="18" spans="1:12" ht="15.75" customHeight="1" x14ac:dyDescent="0.3">
      <c r="A18" s="42"/>
      <c r="B18" s="18" t="s">
        <v>9</v>
      </c>
      <c r="C18" s="19">
        <v>33397.761465268894</v>
      </c>
      <c r="D18" s="19">
        <v>34065.292379818828</v>
      </c>
      <c r="E18" s="19">
        <v>36165.603326904529</v>
      </c>
      <c r="F18" s="19">
        <v>38766.212495745225</v>
      </c>
      <c r="G18" s="20">
        <v>43108.556006649502</v>
      </c>
      <c r="H18" s="21" t="s">
        <v>0</v>
      </c>
      <c r="I18" s="19">
        <f t="shared" si="1"/>
        <v>667.5309145499341</v>
      </c>
      <c r="J18" s="19">
        <f t="shared" si="0"/>
        <v>2767.8418616356357</v>
      </c>
      <c r="K18" s="19">
        <f t="shared" si="0"/>
        <v>5368.4510304763317</v>
      </c>
      <c r="L18" s="22">
        <f t="shared" si="0"/>
        <v>9710.7945413806083</v>
      </c>
    </row>
    <row r="19" spans="1:12" ht="15.75" customHeight="1" x14ac:dyDescent="0.3">
      <c r="A19" s="42"/>
      <c r="B19" s="23" t="s">
        <v>10</v>
      </c>
      <c r="C19" s="4">
        <v>2172.3723614316859</v>
      </c>
      <c r="D19" s="4">
        <v>2986.9239244631631</v>
      </c>
      <c r="E19" s="4">
        <v>3233.3507353485275</v>
      </c>
      <c r="F19" s="4">
        <v>3545.8331697520348</v>
      </c>
      <c r="G19" s="5">
        <v>3858.2792214001893</v>
      </c>
      <c r="H19" s="24" t="s">
        <v>0</v>
      </c>
      <c r="I19" s="4">
        <f t="shared" si="1"/>
        <v>814.55156303147714</v>
      </c>
      <c r="J19" s="4">
        <f t="shared" si="0"/>
        <v>1060.9783739168415</v>
      </c>
      <c r="K19" s="4">
        <f t="shared" si="0"/>
        <v>1373.4608083203489</v>
      </c>
      <c r="L19" s="6">
        <f t="shared" si="0"/>
        <v>1685.9068599685033</v>
      </c>
    </row>
    <row r="20" spans="1:12" ht="15.75" customHeight="1" x14ac:dyDescent="0.3">
      <c r="A20" s="42"/>
      <c r="B20" s="23" t="s">
        <v>11</v>
      </c>
      <c r="C20" s="4">
        <v>5719.7997589922961</v>
      </c>
      <c r="D20" s="4">
        <v>6003.1087602542675</v>
      </c>
      <c r="E20" s="4">
        <v>6504.524192964087</v>
      </c>
      <c r="F20" s="4">
        <v>7166.9350600412372</v>
      </c>
      <c r="G20" s="5">
        <v>8047.4445470255887</v>
      </c>
      <c r="H20" s="24" t="s">
        <v>0</v>
      </c>
      <c r="I20" s="4">
        <f t="shared" si="1"/>
        <v>283.30900126197139</v>
      </c>
      <c r="J20" s="4">
        <f t="shared" si="0"/>
        <v>784.72443397179086</v>
      </c>
      <c r="K20" s="4">
        <f t="shared" si="0"/>
        <v>1447.1353010489411</v>
      </c>
      <c r="L20" s="6">
        <f t="shared" si="0"/>
        <v>2327.6447880332926</v>
      </c>
    </row>
    <row r="21" spans="1:12" ht="15.75" customHeight="1" x14ac:dyDescent="0.3">
      <c r="A21" s="42"/>
      <c r="B21" s="23" t="s">
        <v>29</v>
      </c>
      <c r="C21" s="4">
        <v>7024.7235856611333</v>
      </c>
      <c r="D21" s="4">
        <v>7141.6546821027123</v>
      </c>
      <c r="E21" s="4">
        <v>7319.4824509608325</v>
      </c>
      <c r="F21" s="4">
        <v>7695.1744964723648</v>
      </c>
      <c r="G21" s="5">
        <v>8077.2958109687297</v>
      </c>
      <c r="H21" s="24" t="s">
        <v>0</v>
      </c>
      <c r="I21" s="4">
        <f t="shared" si="1"/>
        <v>116.93109644157903</v>
      </c>
      <c r="J21" s="4">
        <f t="shared" si="0"/>
        <v>294.75886529969921</v>
      </c>
      <c r="K21" s="4">
        <f t="shared" si="0"/>
        <v>670.45091081123155</v>
      </c>
      <c r="L21" s="6">
        <f t="shared" si="0"/>
        <v>1052.5722253075965</v>
      </c>
    </row>
    <row r="22" spans="1:12" ht="15.75" customHeight="1" x14ac:dyDescent="0.3">
      <c r="A22" s="42"/>
      <c r="B22" s="23" t="s">
        <v>30</v>
      </c>
      <c r="C22" s="4">
        <v>4386.6082616249878</v>
      </c>
      <c r="D22" s="4">
        <v>6388.4432506823841</v>
      </c>
      <c r="E22" s="4">
        <v>6239.4732615227958</v>
      </c>
      <c r="F22" s="4">
        <v>6386.7697788229543</v>
      </c>
      <c r="G22" s="5">
        <v>6541.3216991886757</v>
      </c>
      <c r="H22" s="24" t="s">
        <v>0</v>
      </c>
      <c r="I22" s="4">
        <f t="shared" si="1"/>
        <v>2001.8349890573963</v>
      </c>
      <c r="J22" s="4">
        <f t="shared" si="0"/>
        <v>1852.864999897808</v>
      </c>
      <c r="K22" s="4">
        <f t="shared" si="0"/>
        <v>2000.1615171979665</v>
      </c>
      <c r="L22" s="6">
        <f t="shared" si="0"/>
        <v>2154.7134375636879</v>
      </c>
    </row>
    <row r="23" spans="1:12" ht="15.75" customHeight="1" x14ac:dyDescent="0.3">
      <c r="A23" s="42"/>
      <c r="B23" s="23" t="s">
        <v>31</v>
      </c>
      <c r="C23" s="4">
        <v>9268.2843058892522</v>
      </c>
      <c r="D23" s="4">
        <v>9413.7091249850146</v>
      </c>
      <c r="E23" s="4">
        <v>9866.0580526148879</v>
      </c>
      <c r="F23" s="4">
        <v>11281.158798059792</v>
      </c>
      <c r="G23" s="5">
        <v>13143.001576600131</v>
      </c>
      <c r="H23" s="24" t="s">
        <v>0</v>
      </c>
      <c r="I23" s="4">
        <f t="shared" si="1"/>
        <v>145.42481909576236</v>
      </c>
      <c r="J23" s="4">
        <f t="shared" si="0"/>
        <v>597.77374672563565</v>
      </c>
      <c r="K23" s="4">
        <f t="shared" si="0"/>
        <v>2012.8744921705402</v>
      </c>
      <c r="L23" s="6">
        <f t="shared" si="0"/>
        <v>3874.7172707108784</v>
      </c>
    </row>
    <row r="24" spans="1:12" ht="15.75" customHeight="1" x14ac:dyDescent="0.3">
      <c r="A24" s="42"/>
      <c r="B24" s="23" t="s">
        <v>32</v>
      </c>
      <c r="C24" s="4">
        <v>6640.6018803456509</v>
      </c>
      <c r="D24" s="4">
        <v>9032.1135648687468</v>
      </c>
      <c r="E24" s="4">
        <v>9634.4378983673105</v>
      </c>
      <c r="F24" s="4">
        <v>10257.259217759896</v>
      </c>
      <c r="G24" s="5">
        <v>10866.923364789696</v>
      </c>
      <c r="H24" s="24" t="s">
        <v>0</v>
      </c>
      <c r="I24" s="4">
        <f t="shared" si="1"/>
        <v>2391.5116845230959</v>
      </c>
      <c r="J24" s="4">
        <f t="shared" si="0"/>
        <v>2993.8360180216596</v>
      </c>
      <c r="K24" s="4">
        <f t="shared" si="0"/>
        <v>3616.6573374142454</v>
      </c>
      <c r="L24" s="6">
        <f t="shared" si="0"/>
        <v>4226.3214844440454</v>
      </c>
    </row>
    <row r="25" spans="1:12" ht="15.75" customHeight="1" x14ac:dyDescent="0.3">
      <c r="A25" s="42"/>
      <c r="B25" s="27" t="s">
        <v>12</v>
      </c>
      <c r="C25" s="28">
        <v>7106.0122635787457</v>
      </c>
      <c r="D25" s="28">
        <v>7443.8091937233203</v>
      </c>
      <c r="E25" s="28">
        <v>8515.5982076260425</v>
      </c>
      <c r="F25" s="28">
        <v>10688.693988977502</v>
      </c>
      <c r="G25" s="29">
        <v>14188.166031657238</v>
      </c>
      <c r="H25" s="30" t="s">
        <v>0</v>
      </c>
      <c r="I25" s="28">
        <f t="shared" si="1"/>
        <v>337.79693014457462</v>
      </c>
      <c r="J25" s="28">
        <f t="shared" si="0"/>
        <v>1409.5859440472968</v>
      </c>
      <c r="K25" s="28">
        <f t="shared" si="0"/>
        <v>3582.6817253987565</v>
      </c>
      <c r="L25" s="31">
        <f t="shared" si="0"/>
        <v>7082.1537680784922</v>
      </c>
    </row>
    <row r="26" spans="1:12" ht="15.75" customHeight="1" thickBot="1" x14ac:dyDescent="0.35">
      <c r="A26" s="43"/>
      <c r="B26" s="32" t="s">
        <v>13</v>
      </c>
      <c r="C26" s="10">
        <v>8011.9714073814375</v>
      </c>
      <c r="D26" s="10">
        <v>8794.5445177212623</v>
      </c>
      <c r="E26" s="10">
        <v>9529.5898474559108</v>
      </c>
      <c r="F26" s="10">
        <v>10417.029267241451</v>
      </c>
      <c r="G26" s="11">
        <v>11442.55703165205</v>
      </c>
      <c r="H26" s="33" t="s">
        <v>0</v>
      </c>
      <c r="I26" s="10">
        <f t="shared" si="1"/>
        <v>782.57311033982478</v>
      </c>
      <c r="J26" s="10">
        <f t="shared" si="0"/>
        <v>1517.6184400744733</v>
      </c>
      <c r="K26" s="10">
        <f t="shared" si="0"/>
        <v>2405.0578598600132</v>
      </c>
      <c r="L26" s="12">
        <f t="shared" si="0"/>
        <v>3430.5856242706122</v>
      </c>
    </row>
    <row r="27" spans="1:12" ht="15.75" customHeight="1" thickTop="1" x14ac:dyDescent="0.3">
      <c r="A27" s="2" t="s">
        <v>54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9" spans="1:12" x14ac:dyDescent="0.3">
      <c r="A29" s="1" t="s">
        <v>52</v>
      </c>
    </row>
    <row r="30" spans="1:12" ht="15.5" thickBot="1" x14ac:dyDescent="0.35">
      <c r="A30" s="2" t="s">
        <v>45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3" t="s">
        <v>35</v>
      </c>
    </row>
    <row r="31" spans="1:12" ht="15.5" thickTop="1" x14ac:dyDescent="0.3">
      <c r="A31" s="34"/>
      <c r="B31" s="35"/>
      <c r="C31" s="14" t="s">
        <v>21</v>
      </c>
      <c r="D31" s="38" t="s">
        <v>22</v>
      </c>
      <c r="E31" s="39"/>
      <c r="F31" s="39"/>
      <c r="G31" s="40"/>
      <c r="H31" s="44" t="s">
        <v>23</v>
      </c>
      <c r="I31" s="45"/>
      <c r="J31" s="45"/>
      <c r="K31" s="45"/>
      <c r="L31" s="45"/>
    </row>
    <row r="32" spans="1:12" x14ac:dyDescent="0.3">
      <c r="A32" s="36"/>
      <c r="B32" s="37"/>
      <c r="C32" s="13" t="s">
        <v>15</v>
      </c>
      <c r="D32" s="13" t="s">
        <v>16</v>
      </c>
      <c r="E32" s="13" t="s">
        <v>2</v>
      </c>
      <c r="F32" s="13" t="s">
        <v>17</v>
      </c>
      <c r="G32" s="15" t="s">
        <v>18</v>
      </c>
      <c r="H32" s="16" t="s">
        <v>15</v>
      </c>
      <c r="I32" s="13" t="s">
        <v>16</v>
      </c>
      <c r="J32" s="13" t="s">
        <v>2</v>
      </c>
      <c r="K32" s="13" t="s">
        <v>17</v>
      </c>
      <c r="L32" s="17" t="s">
        <v>18</v>
      </c>
    </row>
    <row r="33" spans="1:12" ht="15.75" customHeight="1" x14ac:dyDescent="0.3">
      <c r="A33" s="41" t="s">
        <v>38</v>
      </c>
      <c r="B33" s="18" t="s">
        <v>3</v>
      </c>
      <c r="C33" s="19">
        <v>2507.084158648292</v>
      </c>
      <c r="D33" s="19">
        <v>2796.7918845543409</v>
      </c>
      <c r="E33" s="19">
        <v>3013.1725933060657</v>
      </c>
      <c r="F33" s="19">
        <v>3236.7161775449799</v>
      </c>
      <c r="G33" s="20">
        <v>3498.360236406304</v>
      </c>
      <c r="H33" s="21" t="s">
        <v>1</v>
      </c>
      <c r="I33" s="19">
        <f t="shared" ref="I33:L53" si="2">-$C33+D33</f>
        <v>289.70772590604884</v>
      </c>
      <c r="J33" s="19">
        <f t="shared" si="2"/>
        <v>506.08843465777363</v>
      </c>
      <c r="K33" s="19">
        <f t="shared" si="2"/>
        <v>729.6320188966879</v>
      </c>
      <c r="L33" s="22">
        <f t="shared" si="2"/>
        <v>991.27607775801198</v>
      </c>
    </row>
    <row r="34" spans="1:12" x14ac:dyDescent="0.3">
      <c r="A34" s="42"/>
      <c r="B34" s="23" t="s">
        <v>4</v>
      </c>
      <c r="C34" s="4">
        <v>5182.8975363177624</v>
      </c>
      <c r="D34" s="4">
        <v>4978.8548140705016</v>
      </c>
      <c r="E34" s="4">
        <v>5237.6214157680233</v>
      </c>
      <c r="F34" s="4">
        <v>5254.3690463598932</v>
      </c>
      <c r="G34" s="5">
        <v>5460.3587824110982</v>
      </c>
      <c r="H34" s="24" t="s">
        <v>0</v>
      </c>
      <c r="I34" s="4">
        <f t="shared" si="2"/>
        <v>-204.04272224726083</v>
      </c>
      <c r="J34" s="4">
        <f t="shared" si="2"/>
        <v>54.723879450260938</v>
      </c>
      <c r="K34" s="4">
        <f t="shared" si="2"/>
        <v>71.471510042130831</v>
      </c>
      <c r="L34" s="6">
        <f t="shared" si="2"/>
        <v>277.46124609333583</v>
      </c>
    </row>
    <row r="35" spans="1:12" x14ac:dyDescent="0.3">
      <c r="A35" s="42"/>
      <c r="B35" s="25" t="s">
        <v>5</v>
      </c>
      <c r="C35" s="7">
        <v>10303.670331426569</v>
      </c>
      <c r="D35" s="7">
        <v>11193.673748448247</v>
      </c>
      <c r="E35" s="7">
        <v>11674.670129272708</v>
      </c>
      <c r="F35" s="7">
        <v>12288.489273565048</v>
      </c>
      <c r="G35" s="8">
        <v>13160.619794562415</v>
      </c>
      <c r="H35" s="26" t="s">
        <v>0</v>
      </c>
      <c r="I35" s="7">
        <f t="shared" si="2"/>
        <v>890.00341702167862</v>
      </c>
      <c r="J35" s="7">
        <f t="shared" si="2"/>
        <v>1370.9997978461397</v>
      </c>
      <c r="K35" s="7">
        <f t="shared" si="2"/>
        <v>1984.8189421384795</v>
      </c>
      <c r="L35" s="9">
        <f t="shared" si="2"/>
        <v>2856.9494631358466</v>
      </c>
    </row>
    <row r="36" spans="1:12" x14ac:dyDescent="0.3">
      <c r="A36" s="42"/>
      <c r="B36" s="23" t="s">
        <v>25</v>
      </c>
      <c r="C36" s="4">
        <v>9324.6056413062779</v>
      </c>
      <c r="D36" s="4">
        <v>9208.2116999087993</v>
      </c>
      <c r="E36" s="4">
        <v>8763.1057327628187</v>
      </c>
      <c r="F36" s="4">
        <v>9330.0143838089953</v>
      </c>
      <c r="G36" s="5">
        <v>10873.431116453592</v>
      </c>
      <c r="H36" s="24" t="s">
        <v>0</v>
      </c>
      <c r="I36" s="4">
        <f t="shared" si="2"/>
        <v>-116.39394139747856</v>
      </c>
      <c r="J36" s="4">
        <f t="shared" si="2"/>
        <v>-561.49990854345924</v>
      </c>
      <c r="K36" s="4">
        <f t="shared" si="2"/>
        <v>5.4087425027173595</v>
      </c>
      <c r="L36" s="6">
        <f t="shared" si="2"/>
        <v>1548.8254751473141</v>
      </c>
    </row>
    <row r="37" spans="1:12" x14ac:dyDescent="0.3">
      <c r="A37" s="42"/>
      <c r="B37" s="23" t="s">
        <v>24</v>
      </c>
      <c r="C37" s="4">
        <v>10059.481844631253</v>
      </c>
      <c r="D37" s="4">
        <v>11157.346832620735</v>
      </c>
      <c r="E37" s="4">
        <v>12074.529934310347</v>
      </c>
      <c r="F37" s="4">
        <v>13048.267942948438</v>
      </c>
      <c r="G37" s="5">
        <v>13636.128535094391</v>
      </c>
      <c r="H37" s="24" t="s">
        <v>0</v>
      </c>
      <c r="I37" s="4">
        <f t="shared" si="2"/>
        <v>1097.864987989482</v>
      </c>
      <c r="J37" s="4">
        <f t="shared" si="2"/>
        <v>2015.0480896790941</v>
      </c>
      <c r="K37" s="4">
        <f t="shared" si="2"/>
        <v>2988.786098317185</v>
      </c>
      <c r="L37" s="6">
        <f t="shared" si="2"/>
        <v>3576.6466904631379</v>
      </c>
    </row>
    <row r="38" spans="1:12" x14ac:dyDescent="0.3">
      <c r="A38" s="42"/>
      <c r="B38" s="23" t="s">
        <v>26</v>
      </c>
      <c r="C38" s="4">
        <v>14106.011959021042</v>
      </c>
      <c r="D38" s="4">
        <v>16113.017218207344</v>
      </c>
      <c r="E38" s="4">
        <v>17468.689091921253</v>
      </c>
      <c r="F38" s="4">
        <v>18550.626188772716</v>
      </c>
      <c r="G38" s="5">
        <v>19626.145738726918</v>
      </c>
      <c r="H38" s="24" t="s">
        <v>0</v>
      </c>
      <c r="I38" s="4">
        <f t="shared" si="2"/>
        <v>2007.0052591863023</v>
      </c>
      <c r="J38" s="4">
        <f t="shared" si="2"/>
        <v>3362.6771329002113</v>
      </c>
      <c r="K38" s="4">
        <f t="shared" si="2"/>
        <v>4444.6142297516744</v>
      </c>
      <c r="L38" s="6">
        <f t="shared" si="2"/>
        <v>5520.1337797058768</v>
      </c>
    </row>
    <row r="39" spans="1:12" x14ac:dyDescent="0.3">
      <c r="A39" s="42"/>
      <c r="B39" s="23" t="s">
        <v>27</v>
      </c>
      <c r="C39" s="4">
        <v>10789.732087242437</v>
      </c>
      <c r="D39" s="4">
        <v>11166.664229344296</v>
      </c>
      <c r="E39" s="4">
        <v>12753.016408425623</v>
      </c>
      <c r="F39" s="4">
        <v>13673.39875135416</v>
      </c>
      <c r="G39" s="5">
        <v>14574.182126726193</v>
      </c>
      <c r="H39" s="24" t="s">
        <v>0</v>
      </c>
      <c r="I39" s="4">
        <f t="shared" si="2"/>
        <v>376.93214210185943</v>
      </c>
      <c r="J39" s="4">
        <f t="shared" si="2"/>
        <v>1963.284321183186</v>
      </c>
      <c r="K39" s="4">
        <f t="shared" si="2"/>
        <v>2883.6666641117226</v>
      </c>
      <c r="L39" s="6">
        <f t="shared" si="2"/>
        <v>3784.450039483756</v>
      </c>
    </row>
    <row r="40" spans="1:12" x14ac:dyDescent="0.3">
      <c r="A40" s="42"/>
      <c r="B40" s="27" t="s">
        <v>33</v>
      </c>
      <c r="C40" s="28">
        <v>9439.5104114841452</v>
      </c>
      <c r="D40" s="28">
        <v>10422.886903765217</v>
      </c>
      <c r="E40" s="28">
        <v>10530.02831776024</v>
      </c>
      <c r="F40" s="28">
        <v>10685.581533416333</v>
      </c>
      <c r="G40" s="29">
        <v>11145.922943833415</v>
      </c>
      <c r="H40" s="30" t="s">
        <v>0</v>
      </c>
      <c r="I40" s="28">
        <f t="shared" si="2"/>
        <v>983.37649228107148</v>
      </c>
      <c r="J40" s="28">
        <f t="shared" si="2"/>
        <v>1090.5179062760944</v>
      </c>
      <c r="K40" s="28">
        <f t="shared" si="2"/>
        <v>1246.0711219321875</v>
      </c>
      <c r="L40" s="31">
        <f t="shared" si="2"/>
        <v>1706.4125323492699</v>
      </c>
    </row>
    <row r="41" spans="1:12" x14ac:dyDescent="0.3">
      <c r="A41" s="42"/>
      <c r="B41" s="23" t="s">
        <v>28</v>
      </c>
      <c r="C41" s="4">
        <v>44296.426879971965</v>
      </c>
      <c r="D41" s="4">
        <v>52141.932247362216</v>
      </c>
      <c r="E41" s="4">
        <v>58928.110406756539</v>
      </c>
      <c r="F41" s="4">
        <v>63739.983139321434</v>
      </c>
      <c r="G41" s="5">
        <v>70163.55899261788</v>
      </c>
      <c r="H41" s="24" t="s">
        <v>0</v>
      </c>
      <c r="I41" s="4">
        <f t="shared" si="2"/>
        <v>7845.5053673902512</v>
      </c>
      <c r="J41" s="4">
        <f t="shared" si="2"/>
        <v>14631.683526784574</v>
      </c>
      <c r="K41" s="4">
        <f t="shared" si="2"/>
        <v>19443.556259349469</v>
      </c>
      <c r="L41" s="6">
        <f t="shared" si="2"/>
        <v>25867.132112645915</v>
      </c>
    </row>
    <row r="42" spans="1:12" x14ac:dyDescent="0.3">
      <c r="A42" s="42"/>
      <c r="B42" s="23" t="s">
        <v>6</v>
      </c>
      <c r="C42" s="4">
        <v>11108.341670295096</v>
      </c>
      <c r="D42" s="4">
        <v>11528.492775288198</v>
      </c>
      <c r="E42" s="4">
        <v>11136.019596315175</v>
      </c>
      <c r="F42" s="4">
        <v>11081.307659124457</v>
      </c>
      <c r="G42" s="5">
        <v>11026.032283082197</v>
      </c>
      <c r="H42" s="24" t="s">
        <v>0</v>
      </c>
      <c r="I42" s="4">
        <f t="shared" si="2"/>
        <v>420.1511049931014</v>
      </c>
      <c r="J42" s="4">
        <f t="shared" si="2"/>
        <v>27.677926020078303</v>
      </c>
      <c r="K42" s="4">
        <f t="shared" si="2"/>
        <v>-27.034011170639133</v>
      </c>
      <c r="L42" s="6">
        <f t="shared" si="2"/>
        <v>-82.30938721289931</v>
      </c>
    </row>
    <row r="43" spans="1:12" x14ac:dyDescent="0.3">
      <c r="A43" s="42"/>
      <c r="B43" s="23" t="s">
        <v>7</v>
      </c>
      <c r="C43" s="4">
        <v>6454.2656489233768</v>
      </c>
      <c r="D43" s="4">
        <v>7885.5647760143811</v>
      </c>
      <c r="E43" s="4">
        <v>7577.9526355177086</v>
      </c>
      <c r="F43" s="4">
        <v>7634.1899203561361</v>
      </c>
      <c r="G43" s="5">
        <v>7607.429541428146</v>
      </c>
      <c r="H43" s="24" t="s">
        <v>0</v>
      </c>
      <c r="I43" s="4">
        <f t="shared" si="2"/>
        <v>1431.2991270910043</v>
      </c>
      <c r="J43" s="4">
        <f t="shared" si="2"/>
        <v>1123.6869865943318</v>
      </c>
      <c r="K43" s="4">
        <f t="shared" si="2"/>
        <v>1179.9242714327593</v>
      </c>
      <c r="L43" s="6">
        <f t="shared" si="2"/>
        <v>1153.1638925047691</v>
      </c>
    </row>
    <row r="44" spans="1:12" x14ac:dyDescent="0.3">
      <c r="A44" s="42"/>
      <c r="B44" s="23" t="s">
        <v>8</v>
      </c>
      <c r="C44" s="4">
        <v>5842.115347588544</v>
      </c>
      <c r="D44" s="4">
        <v>6486.0292026169263</v>
      </c>
      <c r="E44" s="4">
        <v>6567.4294107277956</v>
      </c>
      <c r="F44" s="4">
        <v>6573.7530796589308</v>
      </c>
      <c r="G44" s="5">
        <v>6542.8673156872501</v>
      </c>
      <c r="H44" s="24" t="s">
        <v>0</v>
      </c>
      <c r="I44" s="4">
        <f t="shared" si="2"/>
        <v>643.91385502838239</v>
      </c>
      <c r="J44" s="4">
        <f t="shared" si="2"/>
        <v>725.31406313925163</v>
      </c>
      <c r="K44" s="4">
        <f t="shared" si="2"/>
        <v>731.63773207038685</v>
      </c>
      <c r="L44" s="6">
        <f t="shared" si="2"/>
        <v>700.75196809870613</v>
      </c>
    </row>
    <row r="45" spans="1:12" x14ac:dyDescent="0.3">
      <c r="A45" s="42"/>
      <c r="B45" s="18" t="s">
        <v>9</v>
      </c>
      <c r="C45" s="19">
        <v>33397.761465268894</v>
      </c>
      <c r="D45" s="19">
        <v>34256.775426992623</v>
      </c>
      <c r="E45" s="19">
        <v>35986.773844986637</v>
      </c>
      <c r="F45" s="19">
        <v>37871.897955393688</v>
      </c>
      <c r="G45" s="20">
        <v>40300.214222501403</v>
      </c>
      <c r="H45" s="21" t="s">
        <v>0</v>
      </c>
      <c r="I45" s="19">
        <f t="shared" si="2"/>
        <v>859.01396172372915</v>
      </c>
      <c r="J45" s="19">
        <f t="shared" si="2"/>
        <v>2589.0123797177439</v>
      </c>
      <c r="K45" s="19">
        <f t="shared" si="2"/>
        <v>4474.1364901247944</v>
      </c>
      <c r="L45" s="22">
        <f t="shared" si="2"/>
        <v>6902.4527572325096</v>
      </c>
    </row>
    <row r="46" spans="1:12" x14ac:dyDescent="0.3">
      <c r="A46" s="42"/>
      <c r="B46" s="23" t="s">
        <v>10</v>
      </c>
      <c r="C46" s="4">
        <v>2172.3723614316859</v>
      </c>
      <c r="D46" s="4">
        <v>3004.1185815430736</v>
      </c>
      <c r="E46" s="4">
        <v>3091.9236276691345</v>
      </c>
      <c r="F46" s="4">
        <v>3183.2672571663816</v>
      </c>
      <c r="G46" s="5">
        <v>3254.5774863349097</v>
      </c>
      <c r="H46" s="24" t="s">
        <v>0</v>
      </c>
      <c r="I46" s="4">
        <f t="shared" si="2"/>
        <v>831.74622011138763</v>
      </c>
      <c r="J46" s="4">
        <f t="shared" si="2"/>
        <v>919.55126623744854</v>
      </c>
      <c r="K46" s="4">
        <f t="shared" si="2"/>
        <v>1010.8948957346956</v>
      </c>
      <c r="L46" s="6">
        <f t="shared" si="2"/>
        <v>1082.2051249032238</v>
      </c>
    </row>
    <row r="47" spans="1:12" x14ac:dyDescent="0.3">
      <c r="A47" s="42"/>
      <c r="B47" s="23" t="s">
        <v>11</v>
      </c>
      <c r="C47" s="4">
        <v>5719.7997589922961</v>
      </c>
      <c r="D47" s="4">
        <v>6050.854910323711</v>
      </c>
      <c r="E47" s="4">
        <v>6339.9946369800073</v>
      </c>
      <c r="F47" s="4">
        <v>6656.7170509245352</v>
      </c>
      <c r="G47" s="5">
        <v>7088.0091192540194</v>
      </c>
      <c r="H47" s="24" t="s">
        <v>0</v>
      </c>
      <c r="I47" s="4">
        <f t="shared" si="2"/>
        <v>331.05515133141489</v>
      </c>
      <c r="J47" s="4">
        <f t="shared" si="2"/>
        <v>620.19487798771115</v>
      </c>
      <c r="K47" s="4">
        <f t="shared" si="2"/>
        <v>936.9172919322391</v>
      </c>
      <c r="L47" s="6">
        <f t="shared" si="2"/>
        <v>1368.2093602617233</v>
      </c>
    </row>
    <row r="48" spans="1:12" x14ac:dyDescent="0.3">
      <c r="A48" s="42"/>
      <c r="B48" s="23" t="s">
        <v>29</v>
      </c>
      <c r="C48" s="4">
        <v>7024.7235856611333</v>
      </c>
      <c r="D48" s="4">
        <v>7187.5278501281928</v>
      </c>
      <c r="E48" s="4">
        <v>7121.023594938617</v>
      </c>
      <c r="F48" s="4">
        <v>7189.3153433299785</v>
      </c>
      <c r="G48" s="5">
        <v>7226.9360132642014</v>
      </c>
      <c r="H48" s="24" t="s">
        <v>0</v>
      </c>
      <c r="I48" s="4">
        <f t="shared" si="2"/>
        <v>162.80426446705951</v>
      </c>
      <c r="J48" s="4">
        <f t="shared" si="2"/>
        <v>96.300009277483696</v>
      </c>
      <c r="K48" s="4">
        <f t="shared" si="2"/>
        <v>164.59175766884528</v>
      </c>
      <c r="L48" s="6">
        <f t="shared" si="2"/>
        <v>202.21242760306814</v>
      </c>
    </row>
    <row r="49" spans="1:12" x14ac:dyDescent="0.3">
      <c r="A49" s="42"/>
      <c r="B49" s="23" t="s">
        <v>30</v>
      </c>
      <c r="C49" s="4">
        <v>4386.6082616249878</v>
      </c>
      <c r="D49" s="4">
        <v>6422.6506565947611</v>
      </c>
      <c r="E49" s="4">
        <v>5966.0230358421586</v>
      </c>
      <c r="F49" s="4">
        <v>5727.0626211852914</v>
      </c>
      <c r="G49" s="5">
        <v>5496.4163864106813</v>
      </c>
      <c r="H49" s="24" t="s">
        <v>0</v>
      </c>
      <c r="I49" s="4">
        <f t="shared" si="2"/>
        <v>2036.0423949697733</v>
      </c>
      <c r="J49" s="4">
        <f t="shared" si="2"/>
        <v>1579.4147742171708</v>
      </c>
      <c r="K49" s="4">
        <f t="shared" si="2"/>
        <v>1340.4543595603036</v>
      </c>
      <c r="L49" s="6">
        <f t="shared" si="2"/>
        <v>1109.8081247856935</v>
      </c>
    </row>
    <row r="50" spans="1:12" x14ac:dyDescent="0.3">
      <c r="A50" s="42"/>
      <c r="B50" s="23" t="s">
        <v>31</v>
      </c>
      <c r="C50" s="4">
        <v>9268.2843058892522</v>
      </c>
      <c r="D50" s="4">
        <v>9484.0621701522632</v>
      </c>
      <c r="E50" s="4">
        <v>10121.375963791181</v>
      </c>
      <c r="F50" s="4">
        <v>11695.717089447286</v>
      </c>
      <c r="G50" s="5">
        <v>13360.675050092605</v>
      </c>
      <c r="H50" s="24" t="s">
        <v>0</v>
      </c>
      <c r="I50" s="4">
        <f t="shared" si="2"/>
        <v>215.777864263011</v>
      </c>
      <c r="J50" s="4">
        <f t="shared" si="2"/>
        <v>853.09165790192856</v>
      </c>
      <c r="K50" s="4">
        <f t="shared" si="2"/>
        <v>2427.4327835580334</v>
      </c>
      <c r="L50" s="6">
        <f t="shared" si="2"/>
        <v>4092.3907442033524</v>
      </c>
    </row>
    <row r="51" spans="1:12" x14ac:dyDescent="0.3">
      <c r="A51" s="42"/>
      <c r="B51" s="23" t="s">
        <v>32</v>
      </c>
      <c r="C51" s="4">
        <v>6640.6018803456509</v>
      </c>
      <c r="D51" s="4">
        <v>8950.8390241315956</v>
      </c>
      <c r="E51" s="4">
        <v>8872.7779318637695</v>
      </c>
      <c r="F51" s="4">
        <v>9090.864057617664</v>
      </c>
      <c r="G51" s="5">
        <v>9330.0022530193364</v>
      </c>
      <c r="H51" s="24" t="s">
        <v>0</v>
      </c>
      <c r="I51" s="4">
        <f t="shared" si="2"/>
        <v>2310.2371437859447</v>
      </c>
      <c r="J51" s="4">
        <f t="shared" si="2"/>
        <v>2232.1760515181186</v>
      </c>
      <c r="K51" s="4">
        <f t="shared" si="2"/>
        <v>2450.2621772720131</v>
      </c>
      <c r="L51" s="6">
        <f t="shared" si="2"/>
        <v>2689.4003726736855</v>
      </c>
    </row>
    <row r="52" spans="1:12" x14ac:dyDescent="0.3">
      <c r="A52" s="42"/>
      <c r="B52" s="27" t="s">
        <v>12</v>
      </c>
      <c r="C52" s="28">
        <v>7106.0122635787457</v>
      </c>
      <c r="D52" s="28">
        <v>7495.4362910626405</v>
      </c>
      <c r="E52" s="28">
        <v>8571.9322632217227</v>
      </c>
      <c r="F52" s="28">
        <v>11286.030798682945</v>
      </c>
      <c r="G52" s="29">
        <v>16054.750513565479</v>
      </c>
      <c r="H52" s="30" t="s">
        <v>0</v>
      </c>
      <c r="I52" s="28">
        <f t="shared" si="2"/>
        <v>389.42402748389486</v>
      </c>
      <c r="J52" s="28">
        <f t="shared" si="2"/>
        <v>1465.919999642977</v>
      </c>
      <c r="K52" s="28">
        <f t="shared" si="2"/>
        <v>4180.0185351041991</v>
      </c>
      <c r="L52" s="31">
        <f t="shared" si="2"/>
        <v>8948.7382499867344</v>
      </c>
    </row>
    <row r="53" spans="1:12" ht="15.5" thickBot="1" x14ac:dyDescent="0.35">
      <c r="A53" s="43"/>
      <c r="B53" s="32" t="s">
        <v>13</v>
      </c>
      <c r="C53" s="10">
        <v>8011.9714073814375</v>
      </c>
      <c r="D53" s="10">
        <v>8785.6879132712475</v>
      </c>
      <c r="E53" s="10">
        <v>9080.4026153335635</v>
      </c>
      <c r="F53" s="10">
        <v>9509.20744123642</v>
      </c>
      <c r="G53" s="11">
        <v>9993.7341591051536</v>
      </c>
      <c r="H53" s="33" t="s">
        <v>0</v>
      </c>
      <c r="I53" s="10">
        <f t="shared" si="2"/>
        <v>773.71650588980992</v>
      </c>
      <c r="J53" s="10">
        <f t="shared" si="2"/>
        <v>1068.431207952126</v>
      </c>
      <c r="K53" s="10">
        <f t="shared" si="2"/>
        <v>1497.2360338549825</v>
      </c>
      <c r="L53" s="12">
        <f t="shared" si="2"/>
        <v>1981.7627517237161</v>
      </c>
    </row>
    <row r="54" spans="1:12" ht="15.5" thickTop="1" x14ac:dyDescent="0.3">
      <c r="A54" s="2" t="s">
        <v>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6" spans="1:12" x14ac:dyDescent="0.3">
      <c r="A56" s="1" t="s">
        <v>53</v>
      </c>
    </row>
    <row r="57" spans="1:12" ht="15.75" customHeight="1" thickBot="1" x14ac:dyDescent="0.35">
      <c r="A57" s="2" t="s">
        <v>47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 t="s">
        <v>35</v>
      </c>
    </row>
    <row r="58" spans="1:12" ht="22.5" customHeight="1" thickTop="1" x14ac:dyDescent="0.3">
      <c r="A58" s="34"/>
      <c r="B58" s="35"/>
      <c r="C58" s="14" t="s">
        <v>21</v>
      </c>
      <c r="D58" s="38" t="s">
        <v>22</v>
      </c>
      <c r="E58" s="39"/>
      <c r="F58" s="39"/>
      <c r="G58" s="40"/>
      <c r="H58" s="44" t="s">
        <v>23</v>
      </c>
      <c r="I58" s="45"/>
      <c r="J58" s="45"/>
      <c r="K58" s="45"/>
      <c r="L58" s="45"/>
    </row>
    <row r="59" spans="1:12" ht="22.5" customHeight="1" x14ac:dyDescent="0.3">
      <c r="A59" s="36"/>
      <c r="B59" s="37"/>
      <c r="C59" s="13" t="s">
        <v>15</v>
      </c>
      <c r="D59" s="13" t="s">
        <v>16</v>
      </c>
      <c r="E59" s="13" t="s">
        <v>2</v>
      </c>
      <c r="F59" s="13" t="s">
        <v>17</v>
      </c>
      <c r="G59" s="15" t="s">
        <v>18</v>
      </c>
      <c r="H59" s="16" t="s">
        <v>15</v>
      </c>
      <c r="I59" s="13" t="s">
        <v>16</v>
      </c>
      <c r="J59" s="13" t="s">
        <v>2</v>
      </c>
      <c r="K59" s="13" t="s">
        <v>17</v>
      </c>
      <c r="L59" s="17" t="s">
        <v>18</v>
      </c>
    </row>
    <row r="60" spans="1:12" ht="15.75" customHeight="1" x14ac:dyDescent="0.3">
      <c r="A60" s="41" t="s">
        <v>38</v>
      </c>
      <c r="B60" s="18" t="s">
        <v>3</v>
      </c>
      <c r="C60" s="19">
        <v>2507.084158648292</v>
      </c>
      <c r="D60" s="19">
        <v>2720.7839376783463</v>
      </c>
      <c r="E60" s="19">
        <v>2763.6138718465468</v>
      </c>
      <c r="F60" s="19">
        <v>2830.692184732266</v>
      </c>
      <c r="G60" s="20">
        <v>2917.4686729675732</v>
      </c>
      <c r="H60" s="21" t="s">
        <v>1</v>
      </c>
      <c r="I60" s="19">
        <f>-$C60+D60</f>
        <v>213.69977903005429</v>
      </c>
      <c r="J60" s="19">
        <f t="shared" ref="J60:L80" si="3">-$C60+E60</f>
        <v>256.52971319825474</v>
      </c>
      <c r="K60" s="19">
        <f t="shared" si="3"/>
        <v>323.60802608397398</v>
      </c>
      <c r="L60" s="22">
        <f t="shared" si="3"/>
        <v>410.38451431928115</v>
      </c>
    </row>
    <row r="61" spans="1:12" ht="15.75" customHeight="1" x14ac:dyDescent="0.3">
      <c r="A61" s="42"/>
      <c r="B61" s="23" t="s">
        <v>4</v>
      </c>
      <c r="C61" s="4">
        <v>5182.8975363177624</v>
      </c>
      <c r="D61" s="4">
        <v>4895.7939814961264</v>
      </c>
      <c r="E61" s="4">
        <v>4961.0306206411315</v>
      </c>
      <c r="F61" s="4">
        <v>4856.948945333841</v>
      </c>
      <c r="G61" s="5">
        <v>4894.2648196320361</v>
      </c>
      <c r="H61" s="24" t="s">
        <v>0</v>
      </c>
      <c r="I61" s="4">
        <f t="shared" ref="I61:I80" si="4">-$C61+D61</f>
        <v>-287.10355482163595</v>
      </c>
      <c r="J61" s="4">
        <f t="shared" si="3"/>
        <v>-221.86691567663092</v>
      </c>
      <c r="K61" s="4">
        <f t="shared" si="3"/>
        <v>-325.94859098392135</v>
      </c>
      <c r="L61" s="6">
        <f t="shared" si="3"/>
        <v>-288.63271668572634</v>
      </c>
    </row>
    <row r="62" spans="1:12" ht="15.75" customHeight="1" x14ac:dyDescent="0.3">
      <c r="A62" s="42"/>
      <c r="B62" s="25" t="s">
        <v>5</v>
      </c>
      <c r="C62" s="7">
        <v>10303.670331426569</v>
      </c>
      <c r="D62" s="7">
        <v>10919.35830002659</v>
      </c>
      <c r="E62" s="7">
        <v>11090.87291438592</v>
      </c>
      <c r="F62" s="7">
        <v>11600.416054895604</v>
      </c>
      <c r="G62" s="8">
        <v>12272.160467270096</v>
      </c>
      <c r="H62" s="26" t="s">
        <v>0</v>
      </c>
      <c r="I62" s="7">
        <f t="shared" si="4"/>
        <v>615.68796860002112</v>
      </c>
      <c r="J62" s="7">
        <f t="shared" si="3"/>
        <v>787.20258295935128</v>
      </c>
      <c r="K62" s="7">
        <f t="shared" si="3"/>
        <v>1296.7457234690355</v>
      </c>
      <c r="L62" s="9">
        <f t="shared" si="3"/>
        <v>1968.4901358435272</v>
      </c>
    </row>
    <row r="63" spans="1:12" ht="15.75" customHeight="1" x14ac:dyDescent="0.3">
      <c r="A63" s="42"/>
      <c r="B63" s="23" t="s">
        <v>25</v>
      </c>
      <c r="C63" s="4">
        <v>9324.6056413062779</v>
      </c>
      <c r="D63" s="4">
        <v>8678.183940057268</v>
      </c>
      <c r="E63" s="4">
        <v>7788.0779801197814</v>
      </c>
      <c r="F63" s="4">
        <v>8414.331357660727</v>
      </c>
      <c r="G63" s="5">
        <v>10354.132171608189</v>
      </c>
      <c r="H63" s="24" t="s">
        <v>0</v>
      </c>
      <c r="I63" s="4">
        <f t="shared" si="4"/>
        <v>-646.42170124900986</v>
      </c>
      <c r="J63" s="4">
        <f t="shared" si="3"/>
        <v>-1536.5276611864965</v>
      </c>
      <c r="K63" s="4">
        <f t="shared" si="3"/>
        <v>-910.2742836455509</v>
      </c>
      <c r="L63" s="6">
        <f t="shared" si="3"/>
        <v>1029.5265303019114</v>
      </c>
    </row>
    <row r="64" spans="1:12" ht="15.75" customHeight="1" x14ac:dyDescent="0.3">
      <c r="A64" s="42"/>
      <c r="B64" s="23" t="s">
        <v>24</v>
      </c>
      <c r="C64" s="4">
        <v>10059.481844631253</v>
      </c>
      <c r="D64" s="4">
        <v>10711.853353897657</v>
      </c>
      <c r="E64" s="4">
        <v>11113.798218415957</v>
      </c>
      <c r="F64" s="4">
        <v>11683.309514057401</v>
      </c>
      <c r="G64" s="5">
        <v>11749.903519204921</v>
      </c>
      <c r="H64" s="24" t="s">
        <v>0</v>
      </c>
      <c r="I64" s="4">
        <f t="shared" si="4"/>
        <v>652.37150926640425</v>
      </c>
      <c r="J64" s="4">
        <f t="shared" si="3"/>
        <v>1054.3163737847044</v>
      </c>
      <c r="K64" s="4">
        <f t="shared" si="3"/>
        <v>1623.8276694261476</v>
      </c>
      <c r="L64" s="6">
        <f t="shared" si="3"/>
        <v>1690.4216745736685</v>
      </c>
    </row>
    <row r="65" spans="1:12" ht="15.75" customHeight="1" x14ac:dyDescent="0.3">
      <c r="A65" s="42"/>
      <c r="B65" s="23" t="s">
        <v>26</v>
      </c>
      <c r="C65" s="4">
        <v>14106.011959021042</v>
      </c>
      <c r="D65" s="4">
        <v>15721.728399171105</v>
      </c>
      <c r="E65" s="4">
        <v>17777.44119475409</v>
      </c>
      <c r="F65" s="4">
        <v>20088.042434330273</v>
      </c>
      <c r="G65" s="5">
        <v>22593.199752632016</v>
      </c>
      <c r="H65" s="24" t="s">
        <v>0</v>
      </c>
      <c r="I65" s="4">
        <f t="shared" si="4"/>
        <v>1615.7164401500631</v>
      </c>
      <c r="J65" s="4">
        <f t="shared" si="3"/>
        <v>3671.4292357330487</v>
      </c>
      <c r="K65" s="4">
        <f t="shared" si="3"/>
        <v>5982.0304753092314</v>
      </c>
      <c r="L65" s="6">
        <f t="shared" si="3"/>
        <v>8487.187793610974</v>
      </c>
    </row>
    <row r="66" spans="1:12" ht="15.75" customHeight="1" x14ac:dyDescent="0.3">
      <c r="A66" s="42"/>
      <c r="B66" s="23" t="s">
        <v>27</v>
      </c>
      <c r="C66" s="4">
        <v>10789.732087242437</v>
      </c>
      <c r="D66" s="4">
        <v>11068.576264649493</v>
      </c>
      <c r="E66" s="4">
        <v>12031.65202640085</v>
      </c>
      <c r="F66" s="4">
        <v>12448.762430941677</v>
      </c>
      <c r="G66" s="5">
        <v>12634.769238839574</v>
      </c>
      <c r="H66" s="24" t="s">
        <v>0</v>
      </c>
      <c r="I66" s="4">
        <f t="shared" si="4"/>
        <v>278.84417740705612</v>
      </c>
      <c r="J66" s="4">
        <f t="shared" si="3"/>
        <v>1241.9199391584134</v>
      </c>
      <c r="K66" s="4">
        <f t="shared" si="3"/>
        <v>1659.0303436992399</v>
      </c>
      <c r="L66" s="6">
        <f t="shared" si="3"/>
        <v>1845.0371515971365</v>
      </c>
    </row>
    <row r="67" spans="1:12" ht="15.75" customHeight="1" x14ac:dyDescent="0.3">
      <c r="A67" s="42"/>
      <c r="B67" s="27" t="s">
        <v>33</v>
      </c>
      <c r="C67" s="28">
        <v>9439.5104114841452</v>
      </c>
      <c r="D67" s="28">
        <v>10304.605821583065</v>
      </c>
      <c r="E67" s="28">
        <v>10185.887145960329</v>
      </c>
      <c r="F67" s="28">
        <v>10097.174942454529</v>
      </c>
      <c r="G67" s="29">
        <v>10096.008208092206</v>
      </c>
      <c r="H67" s="30" t="s">
        <v>0</v>
      </c>
      <c r="I67" s="28">
        <f t="shared" si="4"/>
        <v>865.09541009892018</v>
      </c>
      <c r="J67" s="28">
        <f t="shared" si="3"/>
        <v>746.37673447618363</v>
      </c>
      <c r="K67" s="28">
        <f t="shared" si="3"/>
        <v>657.66453097038357</v>
      </c>
      <c r="L67" s="31">
        <f t="shared" si="3"/>
        <v>656.49779660806053</v>
      </c>
    </row>
    <row r="68" spans="1:12" ht="15.75" customHeight="1" x14ac:dyDescent="0.3">
      <c r="A68" s="42"/>
      <c r="B68" s="23" t="s">
        <v>28</v>
      </c>
      <c r="C68" s="4">
        <v>44296.426879971965</v>
      </c>
      <c r="D68" s="4">
        <v>47799.039813927804</v>
      </c>
      <c r="E68" s="4">
        <v>46288.338469864466</v>
      </c>
      <c r="F68" s="4">
        <v>46516.67823591928</v>
      </c>
      <c r="G68" s="5">
        <v>47891.243911233149</v>
      </c>
      <c r="H68" s="24" t="s">
        <v>0</v>
      </c>
      <c r="I68" s="4">
        <f t="shared" si="4"/>
        <v>3502.6129339558393</v>
      </c>
      <c r="J68" s="4">
        <f t="shared" si="3"/>
        <v>1991.9115898925011</v>
      </c>
      <c r="K68" s="4">
        <f t="shared" si="3"/>
        <v>2220.2513559473155</v>
      </c>
      <c r="L68" s="6">
        <f t="shared" si="3"/>
        <v>3594.8170312611837</v>
      </c>
    </row>
    <row r="69" spans="1:12" ht="15.75" customHeight="1" x14ac:dyDescent="0.3">
      <c r="A69" s="42"/>
      <c r="B69" s="23" t="s">
        <v>6</v>
      </c>
      <c r="C69" s="4">
        <v>11108.341670295096</v>
      </c>
      <c r="D69" s="4">
        <v>10478.897513021486</v>
      </c>
      <c r="E69" s="4">
        <v>9956.1763370704211</v>
      </c>
      <c r="F69" s="4">
        <v>10150.048028392119</v>
      </c>
      <c r="G69" s="5">
        <v>10430.857581029977</v>
      </c>
      <c r="H69" s="24" t="s">
        <v>0</v>
      </c>
      <c r="I69" s="4">
        <f t="shared" si="4"/>
        <v>-629.44415727361047</v>
      </c>
      <c r="J69" s="4">
        <f t="shared" si="3"/>
        <v>-1152.1653332246751</v>
      </c>
      <c r="K69" s="4">
        <f t="shared" si="3"/>
        <v>-958.29364190297747</v>
      </c>
      <c r="L69" s="6">
        <f t="shared" si="3"/>
        <v>-677.48408926511911</v>
      </c>
    </row>
    <row r="70" spans="1:12" ht="15.75" customHeight="1" x14ac:dyDescent="0.3">
      <c r="A70" s="42"/>
      <c r="B70" s="23" t="s">
        <v>7</v>
      </c>
      <c r="C70" s="4">
        <v>6454.2656489233768</v>
      </c>
      <c r="D70" s="4">
        <v>7674.3099345029614</v>
      </c>
      <c r="E70" s="4">
        <v>7043.4308242499419</v>
      </c>
      <c r="F70" s="4">
        <v>6764.400493350191</v>
      </c>
      <c r="G70" s="5">
        <v>6428.8053543034603</v>
      </c>
      <c r="H70" s="24" t="s">
        <v>0</v>
      </c>
      <c r="I70" s="4">
        <f t="shared" si="4"/>
        <v>1220.0442855795845</v>
      </c>
      <c r="J70" s="4">
        <f t="shared" si="3"/>
        <v>589.16517532656508</v>
      </c>
      <c r="K70" s="4">
        <f t="shared" si="3"/>
        <v>310.1348444268142</v>
      </c>
      <c r="L70" s="6">
        <f t="shared" si="3"/>
        <v>-25.460294619916567</v>
      </c>
    </row>
    <row r="71" spans="1:12" ht="15.75" customHeight="1" x14ac:dyDescent="0.3">
      <c r="A71" s="42"/>
      <c r="B71" s="23" t="s">
        <v>8</v>
      </c>
      <c r="C71" s="4">
        <v>5842.115347588544</v>
      </c>
      <c r="D71" s="4">
        <v>6376.6741316344587</v>
      </c>
      <c r="E71" s="4">
        <v>6187.8208549710016</v>
      </c>
      <c r="F71" s="4">
        <v>5929.9884312422091</v>
      </c>
      <c r="G71" s="5">
        <v>5631.9767374780631</v>
      </c>
      <c r="H71" s="24" t="s">
        <v>0</v>
      </c>
      <c r="I71" s="4">
        <f t="shared" si="4"/>
        <v>534.55878404591476</v>
      </c>
      <c r="J71" s="4">
        <f t="shared" si="3"/>
        <v>345.70550738245765</v>
      </c>
      <c r="K71" s="4">
        <f t="shared" si="3"/>
        <v>87.873083653665162</v>
      </c>
      <c r="L71" s="6">
        <f t="shared" si="3"/>
        <v>-210.13861011048084</v>
      </c>
    </row>
    <row r="72" spans="1:12" ht="15.75" customHeight="1" x14ac:dyDescent="0.3">
      <c r="A72" s="42"/>
      <c r="B72" s="18" t="s">
        <v>9</v>
      </c>
      <c r="C72" s="19">
        <v>33397.761465268894</v>
      </c>
      <c r="D72" s="19">
        <v>34552.353262951015</v>
      </c>
      <c r="E72" s="19">
        <v>36670.641168456437</v>
      </c>
      <c r="F72" s="19">
        <v>37916.563578012181</v>
      </c>
      <c r="G72" s="20">
        <v>38916.007000813348</v>
      </c>
      <c r="H72" s="21" t="s">
        <v>0</v>
      </c>
      <c r="I72" s="19">
        <f t="shared" si="4"/>
        <v>1154.591797682122</v>
      </c>
      <c r="J72" s="19">
        <f t="shared" si="3"/>
        <v>3272.8797031875438</v>
      </c>
      <c r="K72" s="19">
        <f t="shared" si="3"/>
        <v>4518.8021127432876</v>
      </c>
      <c r="L72" s="22">
        <f t="shared" si="3"/>
        <v>5518.2455355444545</v>
      </c>
    </row>
    <row r="73" spans="1:12" ht="15.75" customHeight="1" x14ac:dyDescent="0.3">
      <c r="A73" s="42"/>
      <c r="B73" s="23" t="s">
        <v>10</v>
      </c>
      <c r="C73" s="4">
        <v>2172.3723614316859</v>
      </c>
      <c r="D73" s="4">
        <v>2979.5089188211255</v>
      </c>
      <c r="E73" s="4">
        <v>2990.6258743090598</v>
      </c>
      <c r="F73" s="4">
        <v>2988.2740410580759</v>
      </c>
      <c r="G73" s="5">
        <v>2941.4817984731626</v>
      </c>
      <c r="H73" s="24" t="s">
        <v>0</v>
      </c>
      <c r="I73" s="4">
        <f t="shared" si="4"/>
        <v>807.13655738943953</v>
      </c>
      <c r="J73" s="4">
        <f t="shared" si="3"/>
        <v>818.25351287737385</v>
      </c>
      <c r="K73" s="4">
        <f t="shared" si="3"/>
        <v>815.90167962638998</v>
      </c>
      <c r="L73" s="6">
        <f t="shared" si="3"/>
        <v>769.10943704147667</v>
      </c>
    </row>
    <row r="74" spans="1:12" ht="15.75" customHeight="1" x14ac:dyDescent="0.3">
      <c r="A74" s="42"/>
      <c r="B74" s="23" t="s">
        <v>11</v>
      </c>
      <c r="C74" s="4">
        <v>5719.7997589922961</v>
      </c>
      <c r="D74" s="4">
        <v>6054.9264267663693</v>
      </c>
      <c r="E74" s="4">
        <v>6177.8460108458148</v>
      </c>
      <c r="F74" s="4">
        <v>6296.4391117179766</v>
      </c>
      <c r="G74" s="5">
        <v>6486.5288016498971</v>
      </c>
      <c r="H74" s="24" t="s">
        <v>0</v>
      </c>
      <c r="I74" s="4">
        <f t="shared" si="4"/>
        <v>335.12666777407321</v>
      </c>
      <c r="J74" s="4">
        <f t="shared" si="3"/>
        <v>458.0462518535187</v>
      </c>
      <c r="K74" s="4">
        <f t="shared" si="3"/>
        <v>576.63935272568051</v>
      </c>
      <c r="L74" s="6">
        <f t="shared" si="3"/>
        <v>766.72904265760098</v>
      </c>
    </row>
    <row r="75" spans="1:12" ht="15.75" customHeight="1" x14ac:dyDescent="0.3">
      <c r="A75" s="42"/>
      <c r="B75" s="23" t="s">
        <v>29</v>
      </c>
      <c r="C75" s="4">
        <v>7024.7235856611333</v>
      </c>
      <c r="D75" s="4">
        <v>7157.2672620412141</v>
      </c>
      <c r="E75" s="4">
        <v>6964.4601395816862</v>
      </c>
      <c r="F75" s="4">
        <v>6878.7786232881863</v>
      </c>
      <c r="G75" s="5">
        <v>6755.3896925997424</v>
      </c>
      <c r="H75" s="24" t="s">
        <v>0</v>
      </c>
      <c r="I75" s="4">
        <f t="shared" si="4"/>
        <v>132.5436763800808</v>
      </c>
      <c r="J75" s="4">
        <f t="shared" si="3"/>
        <v>-60.263446079447021</v>
      </c>
      <c r="K75" s="4">
        <f t="shared" si="3"/>
        <v>-145.94496237294697</v>
      </c>
      <c r="L75" s="6">
        <f t="shared" si="3"/>
        <v>-269.33389306139088</v>
      </c>
    </row>
    <row r="76" spans="1:12" ht="15.75" customHeight="1" x14ac:dyDescent="0.3">
      <c r="A76" s="42"/>
      <c r="B76" s="23" t="s">
        <v>30</v>
      </c>
      <c r="C76" s="4">
        <v>4386.6082616249878</v>
      </c>
      <c r="D76" s="4">
        <v>6372.0521691503282</v>
      </c>
      <c r="E76" s="4">
        <v>5759.8190728250147</v>
      </c>
      <c r="F76" s="4">
        <v>5331.5216662210696</v>
      </c>
      <c r="G76" s="5">
        <v>4893.1788327241966</v>
      </c>
      <c r="H76" s="24" t="s">
        <v>0</v>
      </c>
      <c r="I76" s="4">
        <f t="shared" si="4"/>
        <v>1985.4439075253404</v>
      </c>
      <c r="J76" s="4">
        <f t="shared" si="3"/>
        <v>1373.2108112000269</v>
      </c>
      <c r="K76" s="4">
        <f t="shared" si="3"/>
        <v>944.91340459608182</v>
      </c>
      <c r="L76" s="6">
        <f t="shared" si="3"/>
        <v>506.57057109920879</v>
      </c>
    </row>
    <row r="77" spans="1:12" ht="15.75" customHeight="1" x14ac:dyDescent="0.3">
      <c r="A77" s="42"/>
      <c r="B77" s="23" t="s">
        <v>31</v>
      </c>
      <c r="C77" s="4">
        <v>9268.2843058892522</v>
      </c>
      <c r="D77" s="4">
        <v>9770.9672687202474</v>
      </c>
      <c r="E77" s="4">
        <v>11200.419102512282</v>
      </c>
      <c r="F77" s="4">
        <v>13223.779537451341</v>
      </c>
      <c r="G77" s="5">
        <v>14711.14777189839</v>
      </c>
      <c r="H77" s="24" t="s">
        <v>0</v>
      </c>
      <c r="I77" s="4">
        <f t="shared" si="4"/>
        <v>502.68296283099517</v>
      </c>
      <c r="J77" s="4">
        <f t="shared" si="3"/>
        <v>1932.1347966230296</v>
      </c>
      <c r="K77" s="4">
        <f t="shared" si="3"/>
        <v>3955.4952315620885</v>
      </c>
      <c r="L77" s="6">
        <f t="shared" si="3"/>
        <v>5442.8634660091375</v>
      </c>
    </row>
    <row r="78" spans="1:12" ht="15.75" customHeight="1" x14ac:dyDescent="0.3">
      <c r="A78" s="42"/>
      <c r="B78" s="23" t="s">
        <v>32</v>
      </c>
      <c r="C78" s="4">
        <v>6640.6018803456509</v>
      </c>
      <c r="D78" s="4">
        <v>8528.8939388474446</v>
      </c>
      <c r="E78" s="4">
        <v>8233.5434679368336</v>
      </c>
      <c r="F78" s="4">
        <v>8306.7325425531435</v>
      </c>
      <c r="G78" s="5">
        <v>8352.2112912333814</v>
      </c>
      <c r="H78" s="24" t="s">
        <v>0</v>
      </c>
      <c r="I78" s="4">
        <f t="shared" si="4"/>
        <v>1888.2920585017937</v>
      </c>
      <c r="J78" s="4">
        <f t="shared" si="3"/>
        <v>1592.9415875911827</v>
      </c>
      <c r="K78" s="4">
        <f t="shared" si="3"/>
        <v>1666.1306622074926</v>
      </c>
      <c r="L78" s="6">
        <f t="shared" si="3"/>
        <v>1711.6094108877305</v>
      </c>
    </row>
    <row r="79" spans="1:12" ht="15.75" customHeight="1" x14ac:dyDescent="0.3">
      <c r="A79" s="42"/>
      <c r="B79" s="27" t="s">
        <v>12</v>
      </c>
      <c r="C79" s="28">
        <v>7106.0122635787457</v>
      </c>
      <c r="D79" s="28">
        <v>7572.9591249760451</v>
      </c>
      <c r="E79" s="28">
        <v>9275.3570287370694</v>
      </c>
      <c r="F79" s="28">
        <v>13426.391617704194</v>
      </c>
      <c r="G79" s="29">
        <v>20772.767509857385</v>
      </c>
      <c r="H79" s="30" t="s">
        <v>0</v>
      </c>
      <c r="I79" s="28">
        <f t="shared" si="4"/>
        <v>466.94686139729947</v>
      </c>
      <c r="J79" s="28">
        <f t="shared" si="3"/>
        <v>2169.3447651583238</v>
      </c>
      <c r="K79" s="28">
        <f t="shared" si="3"/>
        <v>6320.3793541254481</v>
      </c>
      <c r="L79" s="31">
        <f t="shared" si="3"/>
        <v>13666.755246278641</v>
      </c>
    </row>
    <row r="80" spans="1:12" ht="15.75" customHeight="1" thickBot="1" x14ac:dyDescent="0.35">
      <c r="A80" s="43"/>
      <c r="B80" s="32" t="s">
        <v>13</v>
      </c>
      <c r="C80" s="10">
        <v>8011.9714073814375</v>
      </c>
      <c r="D80" s="10">
        <v>8649.3640639575369</v>
      </c>
      <c r="E80" s="10">
        <v>8760.2632723237457</v>
      </c>
      <c r="F80" s="10">
        <v>8989.7900057187999</v>
      </c>
      <c r="G80" s="11">
        <v>9169.5747063297331</v>
      </c>
      <c r="H80" s="33" t="s">
        <v>0</v>
      </c>
      <c r="I80" s="10">
        <f t="shared" si="4"/>
        <v>637.3926565760994</v>
      </c>
      <c r="J80" s="10">
        <f t="shared" si="3"/>
        <v>748.29186494230817</v>
      </c>
      <c r="K80" s="10">
        <f t="shared" si="3"/>
        <v>977.81859833736235</v>
      </c>
      <c r="L80" s="12">
        <f t="shared" si="3"/>
        <v>1157.6032989482956</v>
      </c>
    </row>
    <row r="81" spans="1:12" ht="15.75" customHeight="1" thickTop="1" x14ac:dyDescent="0.3">
      <c r="A81" s="2" t="s">
        <v>54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3"/>
    <row r="85" spans="1:12" ht="22.5" customHeight="1" x14ac:dyDescent="0.3"/>
    <row r="86" spans="1:12" ht="22.5" customHeight="1" x14ac:dyDescent="0.3"/>
    <row r="87" spans="1:12" ht="15.75" customHeight="1" x14ac:dyDescent="0.3"/>
    <row r="88" spans="1:12" ht="15.75" customHeight="1" x14ac:dyDescent="0.3"/>
    <row r="89" spans="1:12" ht="15.75" customHeight="1" x14ac:dyDescent="0.3"/>
    <row r="90" spans="1:12" ht="15.75" customHeight="1" x14ac:dyDescent="0.3"/>
    <row r="91" spans="1:12" ht="15.75" customHeight="1" x14ac:dyDescent="0.3"/>
    <row r="92" spans="1:12" ht="15.75" customHeight="1" x14ac:dyDescent="0.3"/>
    <row r="93" spans="1:12" ht="15.75" customHeight="1" x14ac:dyDescent="0.3"/>
    <row r="94" spans="1:12" ht="15.75" customHeight="1" x14ac:dyDescent="0.3"/>
    <row r="95" spans="1:12" ht="15.75" customHeight="1" x14ac:dyDescent="0.3"/>
    <row r="96" spans="1:12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</sheetData>
  <mergeCells count="12">
    <mergeCell ref="A33:A53"/>
    <mergeCell ref="A58:B59"/>
    <mergeCell ref="D58:G58"/>
    <mergeCell ref="H58:L58"/>
    <mergeCell ref="A60:A80"/>
    <mergeCell ref="A4:B5"/>
    <mergeCell ref="D4:G4"/>
    <mergeCell ref="H4:L4"/>
    <mergeCell ref="A6:A26"/>
    <mergeCell ref="A31:B32"/>
    <mergeCell ref="D31:G31"/>
    <mergeCell ref="H31:L31"/>
  </mergeCells>
  <phoneticPr fontI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&amp;R&amp;9資料シリーズNo.284</oddHeader>
    <oddFooter>&amp;R&amp;9労働政策研究・研修機構（JILPT）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図表3-2-(2)</vt:lpstr>
      <vt:lpstr>付表3-1</vt:lpstr>
      <vt:lpstr>付表3-2</vt:lpstr>
      <vt:lpstr>付表3-3</vt:lpstr>
      <vt:lpstr>'図表3-2-(2)'!Print_Area</vt:lpstr>
      <vt:lpstr>'付表3-1'!Print_Area</vt:lpstr>
      <vt:lpstr>'付表3-2'!Print_Area</vt:lpstr>
      <vt:lpstr>'付表3-3'!Print_Area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産業別推計結果:資料シリーズNo.284『2023年度版 労働力需給の推計―労働力需給モデルによるシミュレーション―』｜労働政策研究・研修機構（JILPT）</dc:title>
  <dc:creator/>
  <cp:lastModifiedBy/>
  <dcterms:created xsi:type="dcterms:W3CDTF">2024-05-23T06:00:16Z</dcterms:created>
  <dcterms:modified xsi:type="dcterms:W3CDTF">2024-08-15T01:12:16Z</dcterms:modified>
</cp:coreProperties>
</file>