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showInkAnnotation="0"/>
  <xr:revisionPtr revIDLastSave="0" documentId="13_ncr:1_{B410A8F4-0EAD-40AA-A6E5-3ECDC5F8359C}" xr6:coauthVersionLast="47" xr6:coauthVersionMax="47" xr10:uidLastSave="{00000000-0000-0000-0000-000000000000}"/>
  <bookViews>
    <workbookView xWindow="-120" yWindow="-120" windowWidth="29040" windowHeight="15720" xr2:uid="{00000000-000D-0000-FFFF-FFFF00000000}"/>
  </bookViews>
  <sheets>
    <sheet name="調査研究DB" sheetId="1" r:id="rId1"/>
    <sheet name="分類一覧" sheetId="2" r:id="rId2"/>
  </sheets>
  <definedNames>
    <definedName name="_xlnm._FilterDatabase" localSheetId="0" hidden="1">調査研究DB!$A$9:$F$248</definedName>
    <definedName name="_xlnm.Print_Area" localSheetId="0">調査研究DB!$A$1:$F$249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1" l="1"/>
  <c r="F11" i="1"/>
  <c r="F12" i="1"/>
  <c r="F13" i="1"/>
  <c r="F14" i="1"/>
  <c r="F15" i="1"/>
  <c r="F16" i="1"/>
  <c r="F17" i="1"/>
  <c r="F18" i="1"/>
  <c r="F19" i="1"/>
  <c r="F20" i="1"/>
  <c r="F21" i="1"/>
  <c r="F22" i="1"/>
  <c r="F23" i="1"/>
  <c r="F24" i="1"/>
  <c r="F25" i="1"/>
  <c r="F27" i="1"/>
  <c r="F26" i="1"/>
  <c r="F28" i="1"/>
  <c r="F29" i="1"/>
  <c r="F30" i="1"/>
  <c r="F31" i="1"/>
  <c r="F32" i="1"/>
  <c r="F33" i="1"/>
  <c r="F34" i="1"/>
  <c r="F35" i="1"/>
  <c r="F36" i="1" l="1"/>
  <c r="F37" i="1"/>
  <c r="F38" i="1"/>
  <c r="F41" i="1"/>
  <c r="F45" i="1"/>
  <c r="F39" i="1"/>
  <c r="F40" i="1"/>
  <c r="F42" i="1"/>
  <c r="F43" i="1"/>
  <c r="F44" i="1"/>
  <c r="F46" i="1"/>
  <c r="F47" i="1"/>
  <c r="F48" i="1"/>
  <c r="F72" i="1"/>
  <c r="F71" i="1"/>
  <c r="F70" i="1"/>
  <c r="F69" i="1"/>
  <c r="F68" i="1"/>
  <c r="F67" i="1"/>
  <c r="F66" i="1"/>
  <c r="F49" i="1"/>
  <c r="F50" i="1"/>
  <c r="F51" i="1"/>
  <c r="F52" i="1"/>
  <c r="F53" i="1"/>
  <c r="F54" i="1"/>
  <c r="F55" i="1"/>
  <c r="F56" i="1"/>
  <c r="F57" i="1"/>
  <c r="F58" i="1"/>
  <c r="F60" i="1"/>
  <c r="F59" i="1"/>
  <c r="F61" i="1"/>
  <c r="F62" i="1"/>
  <c r="F63" i="1"/>
  <c r="F64" i="1"/>
  <c r="F65" i="1"/>
  <c r="F73" i="1"/>
  <c r="F74" i="1"/>
  <c r="F75" i="1"/>
  <c r="F76" i="1"/>
  <c r="F77" i="1"/>
  <c r="F78" i="1"/>
  <c r="F79" i="1"/>
  <c r="F80" i="1"/>
  <c r="F81" i="1"/>
  <c r="F82" i="1"/>
  <c r="F83" i="1"/>
  <c r="F84" i="1"/>
  <c r="F85" i="1" l="1"/>
  <c r="F86" i="1"/>
  <c r="F87" i="1" l="1"/>
  <c r="F88" i="1"/>
  <c r="F89" i="1"/>
  <c r="F90" i="1"/>
  <c r="F91" i="1"/>
  <c r="F92" i="1"/>
  <c r="F93" i="1"/>
  <c r="F94" i="1"/>
  <c r="F95" i="1"/>
  <c r="F96" i="1"/>
  <c r="F97" i="1"/>
  <c r="F98" i="1"/>
  <c r="F99" i="1"/>
  <c r="F100" i="1"/>
  <c r="F101" i="1"/>
  <c r="F102" i="1"/>
  <c r="F103" i="1"/>
  <c r="F104" i="1"/>
  <c r="F105" i="1"/>
  <c r="F107" i="1" l="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06" i="1"/>
</calcChain>
</file>

<file path=xl/sharedStrings.xml><?xml version="1.0" encoding="utf-8"?>
<sst xmlns="http://schemas.openxmlformats.org/spreadsheetml/2006/main" count="1045" uniqueCount="592">
  <si>
    <t>労働政策研究・研修機構(JILPT)</t>
  </si>
  <si>
    <t>検索：キーワード入力（著者・組織名）</t>
    <rPh sb="0" eb="2">
      <t>ケンサク</t>
    </rPh>
    <rPh sb="8" eb="10">
      <t>ニュウリョク</t>
    </rPh>
    <rPh sb="11" eb="13">
      <t>チョシャ</t>
    </rPh>
    <rPh sb="14" eb="16">
      <t>ソシキ</t>
    </rPh>
    <rPh sb="16" eb="17">
      <t>メイ</t>
    </rPh>
    <phoneticPr fontId="2"/>
  </si>
  <si>
    <t>検索：キーワード入力（報告書題名）</t>
    <rPh sb="0" eb="2">
      <t>ケンサク</t>
    </rPh>
    <rPh sb="8" eb="10">
      <t>ニュウリョク</t>
    </rPh>
    <rPh sb="11" eb="14">
      <t>ホウコクショ</t>
    </rPh>
    <rPh sb="14" eb="16">
      <t>ダイメイ</t>
    </rPh>
    <rPh sb="15" eb="16">
      <t>メイ</t>
    </rPh>
    <phoneticPr fontId="2"/>
  </si>
  <si>
    <t>　</t>
    <phoneticPr fontId="2"/>
  </si>
  <si>
    <t>番号</t>
    <rPh sb="0" eb="2">
      <t>バンゴウ</t>
    </rPh>
    <phoneticPr fontId="2"/>
  </si>
  <si>
    <t>著者・組織名</t>
    <rPh sb="0" eb="2">
      <t>チョシャ</t>
    </rPh>
    <rPh sb="3" eb="5">
      <t>ソシキ</t>
    </rPh>
    <rPh sb="5" eb="6">
      <t>メイ</t>
    </rPh>
    <phoneticPr fontId="2"/>
  </si>
  <si>
    <t>報告書題名</t>
    <rPh sb="0" eb="3">
      <t>ホウコクショ</t>
    </rPh>
    <rPh sb="3" eb="5">
      <t>ダイメイ</t>
    </rPh>
    <phoneticPr fontId="2"/>
  </si>
  <si>
    <t>発行元</t>
    <rPh sb="0" eb="2">
      <t>ハッコウ</t>
    </rPh>
    <rPh sb="2" eb="3">
      <t>モト</t>
    </rPh>
    <phoneticPr fontId="2"/>
  </si>
  <si>
    <t>発行年月</t>
    <rPh sb="0" eb="2">
      <t>ハッコウ</t>
    </rPh>
    <rPh sb="2" eb="4">
      <t>ネンゲツ</t>
    </rPh>
    <phoneticPr fontId="2"/>
  </si>
  <si>
    <t>分類</t>
    <rPh sb="0" eb="2">
      <t>ブンルイ</t>
    </rPh>
    <phoneticPr fontId="2"/>
  </si>
  <si>
    <t>労働政策研究・研修機構編</t>
    <rPh sb="11" eb="12">
      <t>ヘン</t>
    </rPh>
    <phoneticPr fontId="2"/>
  </si>
  <si>
    <t>労働政策研究・研修機構</t>
  </si>
  <si>
    <t>職業サービス</t>
  </si>
  <si>
    <t>近代関西経済の発展とアジア・アフリカの国際関係史研究班 [編]</t>
  </si>
  <si>
    <t>産業・企業</t>
  </si>
  <si>
    <t>労働裁判・労委命令</t>
  </si>
  <si>
    <t>労働政策研究報告書№225／企業で働く人のボランティアと社会貢献活動―パラレルキャリアの可能性</t>
    <rPh sb="0" eb="4">
      <t>ロウドウセイサク</t>
    </rPh>
    <rPh sb="4" eb="6">
      <t>ケンキュウ</t>
    </rPh>
    <rPh sb="6" eb="9">
      <t>ホウコクショ</t>
    </rPh>
    <phoneticPr fontId="2"/>
  </si>
  <si>
    <t>労働問題一般</t>
  </si>
  <si>
    <t>労働者生活・意識</t>
  </si>
  <si>
    <t>雇用問題一般</t>
  </si>
  <si>
    <t>　</t>
    <phoneticPr fontId="1"/>
  </si>
  <si>
    <t>京都勤労者学園</t>
  </si>
  <si>
    <t>「勤労者生活とリモートワーク、オンライン社会についての意識調査」の結果報告 : 新しい生活様式をめざして</t>
  </si>
  <si>
    <t>労働者生活</t>
  </si>
  <si>
    <t>中小企業研究センター</t>
  </si>
  <si>
    <t>中小企業の知的財産戦略に関する調査研究 
― イノベーション・エコシステムの構築に注目して　</t>
    <phoneticPr fontId="1"/>
  </si>
  <si>
    <t>研究開発・技術革新</t>
  </si>
  <si>
    <t>連合総合生活開発研究所</t>
    <rPh sb="0" eb="2">
      <t>レンゴウ</t>
    </rPh>
    <rPh sb="2" eb="4">
      <t>ソウゴウ</t>
    </rPh>
    <rPh sb="4" eb="6">
      <t>セイカツ</t>
    </rPh>
    <rPh sb="6" eb="8">
      <t>カイハツ</t>
    </rPh>
    <rPh sb="8" eb="11">
      <t>ケンキュウショ</t>
    </rPh>
    <phoneticPr fontId="1"/>
  </si>
  <si>
    <t>持続可能な経済社会実現に向けた労使協議のあり方を考える―労働力人口減少下における持続可能な経済社会と働き方（公正配分と多様性）に関する調査研究委員会報告</t>
    <rPh sb="0" eb="4">
      <t>ジゾクカノウ</t>
    </rPh>
    <rPh sb="5" eb="7">
      <t>ケイザイ</t>
    </rPh>
    <rPh sb="7" eb="9">
      <t>シャカイ</t>
    </rPh>
    <rPh sb="9" eb="11">
      <t>ジツゲン</t>
    </rPh>
    <rPh sb="12" eb="13">
      <t>ム</t>
    </rPh>
    <rPh sb="15" eb="17">
      <t>ロウシ</t>
    </rPh>
    <rPh sb="17" eb="19">
      <t>キョウギ</t>
    </rPh>
    <rPh sb="22" eb="23">
      <t>カタ</t>
    </rPh>
    <rPh sb="24" eb="25">
      <t>カンガ</t>
    </rPh>
    <rPh sb="28" eb="31">
      <t>ロウドウリョク</t>
    </rPh>
    <rPh sb="31" eb="33">
      <t>ジンコウ</t>
    </rPh>
    <rPh sb="33" eb="36">
      <t>ゲンショウカ</t>
    </rPh>
    <rPh sb="40" eb="44">
      <t>ジゾクカノウ</t>
    </rPh>
    <rPh sb="45" eb="47">
      <t>ケイザイ</t>
    </rPh>
    <rPh sb="47" eb="49">
      <t>シャカイ</t>
    </rPh>
    <rPh sb="50" eb="51">
      <t>ハタラ</t>
    </rPh>
    <rPh sb="52" eb="53">
      <t>カタ</t>
    </rPh>
    <rPh sb="54" eb="56">
      <t>コウセイ</t>
    </rPh>
    <rPh sb="56" eb="58">
      <t>ハイブン</t>
    </rPh>
    <rPh sb="59" eb="62">
      <t>タヨウセイ</t>
    </rPh>
    <rPh sb="64" eb="65">
      <t>カン</t>
    </rPh>
    <rPh sb="67" eb="71">
      <t>チョウサケンキュウ</t>
    </rPh>
    <rPh sb="71" eb="74">
      <t>イインカイ</t>
    </rPh>
    <rPh sb="74" eb="76">
      <t>ホウコク</t>
    </rPh>
    <phoneticPr fontId="1"/>
  </si>
  <si>
    <t>連合総合生活開発研究所</t>
  </si>
  <si>
    <t>労使協議制</t>
  </si>
  <si>
    <t>リクルートワークス研究所</t>
  </si>
  <si>
    <t>Works Report 2021
能力開発に資するMBOとは</t>
    <rPh sb="18" eb="20">
      <t>ノウリョク</t>
    </rPh>
    <rPh sb="20" eb="22">
      <t>カイハツ</t>
    </rPh>
    <rPh sb="23" eb="24">
      <t>シ</t>
    </rPh>
    <phoneticPr fontId="1"/>
  </si>
  <si>
    <t>リクルートワークス研究所</t>
    <rPh sb="9" eb="12">
      <t>ケンキュウショ</t>
    </rPh>
    <phoneticPr fontId="1"/>
  </si>
  <si>
    <t>能力開発</t>
  </si>
  <si>
    <t>Works Report 2022
「個人選択型異動」入門―ジョブポスティング制度のすすめ</t>
    <rPh sb="19" eb="21">
      <t>コジン</t>
    </rPh>
    <rPh sb="21" eb="23">
      <t>センタク</t>
    </rPh>
    <rPh sb="23" eb="24">
      <t>ガタ</t>
    </rPh>
    <rPh sb="24" eb="26">
      <t>イドウ</t>
    </rPh>
    <rPh sb="27" eb="29">
      <t>ニュウモン</t>
    </rPh>
    <rPh sb="39" eb="41">
      <t>セイド</t>
    </rPh>
    <phoneticPr fontId="1"/>
  </si>
  <si>
    <t>人事労務一般</t>
  </si>
  <si>
    <t>JILPT資料シリーズNo.268／デジタル人材の能力開発・キャリア形成に関する調査研究―「デジタル人材」「IT人材」をめぐる先行研究等のレビューに基づく考察・検討―</t>
    <phoneticPr fontId="2"/>
  </si>
  <si>
    <t>JILPT資料シリーズNo.267／
過重負荷による労災認定事案の研究 その4</t>
    <phoneticPr fontId="2"/>
  </si>
  <si>
    <t>労働災害・安全衛生</t>
  </si>
  <si>
    <t>JILPT資料シリーズNo.266／「若年既卒者の雇用動向」
：厚生労働省「雇用動向調査」二次分析</t>
    <phoneticPr fontId="2"/>
  </si>
  <si>
    <t>JILPT資料シリーズNo.265／雇用調整助成金の支給実態
―リーマン・ショックからコロナ禍１年目にかけて―</t>
    <phoneticPr fontId="2"/>
  </si>
  <si>
    <t>雇用政策</t>
  </si>
  <si>
    <t>労働政策研究報告書№224／
現代イギリス労働法政策の展開</t>
    <rPh sb="0" eb="4">
      <t>ロウドウセイサク</t>
    </rPh>
    <rPh sb="4" eb="6">
      <t>ケンキュウ</t>
    </rPh>
    <rPh sb="6" eb="9">
      <t>ホウコクショ</t>
    </rPh>
    <phoneticPr fontId="2"/>
  </si>
  <si>
    <t>労働法一般</t>
  </si>
  <si>
    <t>労働政策研究報告書№223／
企業のキャリア形成支援施策導入における現状と課題</t>
    <rPh sb="0" eb="4">
      <t>ロウドウセイサク</t>
    </rPh>
    <rPh sb="4" eb="6">
      <t>ケンキュウ</t>
    </rPh>
    <rPh sb="6" eb="9">
      <t>ホウコクショ</t>
    </rPh>
    <rPh sb="15" eb="17">
      <t>キギョウ</t>
    </rPh>
    <rPh sb="22" eb="24">
      <t>ケイセイ</t>
    </rPh>
    <phoneticPr fontId="2"/>
  </si>
  <si>
    <t>JILPT資料シリーズNo.263／COVID－19下における非正規雇用者の雇用管理と労働条件 ―接客サービスを行う非正規雇用者を中心に</t>
    <phoneticPr fontId="2"/>
  </si>
  <si>
    <t>雇用管理</t>
  </si>
  <si>
    <t>連合総合生活開発研究所編　　</t>
    <phoneticPr fontId="2"/>
  </si>
  <si>
    <t>新たな時代における経済の好循環実現に向けて</t>
    <phoneticPr fontId="2"/>
  </si>
  <si>
    <t>労働問題リサーチセンター, 産業社会研究センター [編]</t>
  </si>
  <si>
    <t xml:space="preserve">高齢者の雇用継続推進に係る職域開拓に関する調査研究Ⅱ                      労働組合の立場からみた現状と課題 : 報告書  </t>
    <phoneticPr fontId="2"/>
  </si>
  <si>
    <t>労働問題リサーチセンター, 産業社会研究センター</t>
    <phoneticPr fontId="2"/>
  </si>
  <si>
    <t>高齢者労働問題</t>
  </si>
  <si>
    <t>日本生産性本部国際連携室リサーチチーム編</t>
    <phoneticPr fontId="2"/>
  </si>
  <si>
    <t xml:space="preserve">生産性課題に関するビジネスパーソンの意識                                                              Businesspersons' Awareness on productivity issues </t>
    <phoneticPr fontId="2"/>
  </si>
  <si>
    <t>日本生産性本部</t>
  </si>
  <si>
    <t>労働者意識</t>
  </si>
  <si>
    <t>日本看護協会中央ナースセンター編</t>
    <phoneticPr fontId="2"/>
  </si>
  <si>
    <t xml:space="preserve">ナースセンター登録データに基づく看護職の求職・求人・就職に関する分析報告書 </t>
    <phoneticPr fontId="2"/>
  </si>
  <si>
    <t>日本看護協会中央ナースセンター</t>
    <phoneticPr fontId="2"/>
  </si>
  <si>
    <t>2022.10</t>
    <phoneticPr fontId="2"/>
  </si>
  <si>
    <t>連合総合生活開発研究所編</t>
  </si>
  <si>
    <t>連合総合生活開発研究所</t>
    <phoneticPr fontId="2"/>
  </si>
  <si>
    <t>労働事情</t>
  </si>
  <si>
    <t>日本医療労働組合連合会</t>
    <rPh sb="0" eb="2">
      <t>ニホン</t>
    </rPh>
    <rPh sb="2" eb="4">
      <t>イリョウ</t>
    </rPh>
    <rPh sb="4" eb="6">
      <t>ロウドウ</t>
    </rPh>
    <rPh sb="6" eb="8">
      <t>クミアイ</t>
    </rPh>
    <rPh sb="8" eb="11">
      <t>レンゴウカイ</t>
    </rPh>
    <phoneticPr fontId="2"/>
  </si>
  <si>
    <t>2022年度夜勤実態調査結果</t>
    <rPh sb="4" eb="6">
      <t>ネンド</t>
    </rPh>
    <rPh sb="6" eb="8">
      <t>ヤキン</t>
    </rPh>
    <rPh sb="8" eb="12">
      <t>ジッタイチョウサ</t>
    </rPh>
    <rPh sb="12" eb="14">
      <t>ケッカ</t>
    </rPh>
    <phoneticPr fontId="2"/>
  </si>
  <si>
    <t>「医療労働」№662</t>
    <rPh sb="1" eb="3">
      <t>イリョウ</t>
    </rPh>
    <rPh sb="3" eb="5">
      <t>ロウドウ</t>
    </rPh>
    <phoneticPr fontId="2"/>
  </si>
  <si>
    <t>日本政策金融公庫総合研究所</t>
    <rPh sb="0" eb="2">
      <t>ニホン</t>
    </rPh>
    <rPh sb="2" eb="4">
      <t>セイサク</t>
    </rPh>
    <rPh sb="4" eb="6">
      <t>キンユウ</t>
    </rPh>
    <rPh sb="6" eb="8">
      <t>コウコ</t>
    </rPh>
    <rPh sb="8" eb="10">
      <t>ソウゴウ</t>
    </rPh>
    <rPh sb="10" eb="13">
      <t>ケンキュウショ</t>
    </rPh>
    <phoneticPr fontId="2"/>
  </si>
  <si>
    <t>中小工場のデジタル化に学ぶ中小ソフトウエア業の経営戦略</t>
    <rPh sb="0" eb="2">
      <t>チュウショウ</t>
    </rPh>
    <rPh sb="2" eb="4">
      <t>コウジョウ</t>
    </rPh>
    <rPh sb="9" eb="10">
      <t>カ</t>
    </rPh>
    <rPh sb="11" eb="12">
      <t>マナ</t>
    </rPh>
    <rPh sb="13" eb="15">
      <t>チュウショウ</t>
    </rPh>
    <rPh sb="21" eb="22">
      <t>ギョウ</t>
    </rPh>
    <rPh sb="23" eb="25">
      <t>ケイエイ</t>
    </rPh>
    <rPh sb="25" eb="27">
      <t>センリャク</t>
    </rPh>
    <phoneticPr fontId="2"/>
  </si>
  <si>
    <t>「日本公庫総研レポート」　　　　　№2022-4</t>
    <rPh sb="1" eb="3">
      <t>ニホン</t>
    </rPh>
    <rPh sb="3" eb="5">
      <t>コウコ</t>
    </rPh>
    <rPh sb="5" eb="7">
      <t>ソウケン</t>
    </rPh>
    <phoneticPr fontId="2"/>
  </si>
  <si>
    <t>高田　朝子（たかだ　あさこ）</t>
    <rPh sb="0" eb="2">
      <t>タカダ</t>
    </rPh>
    <rPh sb="3" eb="5">
      <t>アサコ</t>
    </rPh>
    <phoneticPr fontId="2"/>
  </si>
  <si>
    <t>女性後継者のライフコースとリーダーシップ研鑽―質的調査からの一考察</t>
    <rPh sb="0" eb="2">
      <t>ジョセイ</t>
    </rPh>
    <rPh sb="2" eb="5">
      <t>コウケイシャ</t>
    </rPh>
    <rPh sb="20" eb="22">
      <t>ケンサン</t>
    </rPh>
    <rPh sb="23" eb="24">
      <t>シツ</t>
    </rPh>
    <rPh sb="24" eb="25">
      <t>テキ</t>
    </rPh>
    <rPh sb="25" eb="27">
      <t>チョウサ</t>
    </rPh>
    <rPh sb="30" eb="31">
      <t>イチ</t>
    </rPh>
    <rPh sb="31" eb="33">
      <t>コウサツ</t>
    </rPh>
    <phoneticPr fontId="2"/>
  </si>
  <si>
    <t>日本政策金融公庫総合研究所　　　『日本政策金融公庫論集』57号</t>
    <rPh sb="8" eb="10">
      <t>ソウゴウ</t>
    </rPh>
    <rPh sb="10" eb="13">
      <t>ケンキュウショ</t>
    </rPh>
    <rPh sb="17" eb="19">
      <t>ニホン</t>
    </rPh>
    <rPh sb="19" eb="21">
      <t>セイサク</t>
    </rPh>
    <rPh sb="21" eb="23">
      <t>キンユウ</t>
    </rPh>
    <rPh sb="23" eb="25">
      <t>コウコ</t>
    </rPh>
    <rPh sb="25" eb="27">
      <t>ロンシュウ</t>
    </rPh>
    <rPh sb="30" eb="31">
      <t>ゴウ</t>
    </rPh>
    <phoneticPr fontId="2"/>
  </si>
  <si>
    <t>女性労働問題</t>
  </si>
  <si>
    <t>国際人材協力機構編</t>
  </si>
  <si>
    <t>外国人技能実習・特定技能・研修事業実施状況報告 : JITCO白書</t>
    <phoneticPr fontId="2"/>
  </si>
  <si>
    <t>国際人材協力機構</t>
    <phoneticPr fontId="2"/>
  </si>
  <si>
    <t>外国人労働問題</t>
  </si>
  <si>
    <t>JILPT資料シリーズNo.260／「job tag」(職業情報提供サイト(日本版O-NET))のインプットデータ開発に関する研究（2021 年度）</t>
    <phoneticPr fontId="2"/>
  </si>
  <si>
    <t>職業サービス</t>
    <rPh sb="0" eb="2">
      <t>ショクギョウ</t>
    </rPh>
    <phoneticPr fontId="1"/>
  </si>
  <si>
    <t>教育訓練政策</t>
    <rPh sb="0" eb="4">
      <t>キョウイククンレン</t>
    </rPh>
    <rPh sb="4" eb="6">
      <t>セイサク</t>
    </rPh>
    <phoneticPr fontId="1"/>
  </si>
  <si>
    <t>JILPT資料シリーズNo.258／韓国の非正規労働政策の展開と課題　　　　―正社員転換を中心に</t>
    <phoneticPr fontId="2"/>
  </si>
  <si>
    <t>雇用政策</t>
    <rPh sb="0" eb="4">
      <t>コヨウセイサク</t>
    </rPh>
    <phoneticPr fontId="1"/>
  </si>
  <si>
    <t>労働者生活</t>
    <rPh sb="3" eb="5">
      <t>セイカツ</t>
    </rPh>
    <phoneticPr fontId="1"/>
  </si>
  <si>
    <t>内閣府大臣官房政府広報室</t>
  </si>
  <si>
    <t>国民生活に関する世論調査　　</t>
  </si>
  <si>
    <t xml:space="preserve">『働く人の意識」調査結果　　第１回～第８回 　　　　　　　　　　　公益財団法人日本生産性本部調査 </t>
    <rPh sb="1" eb="2">
      <t>ハタラ</t>
    </rPh>
    <rPh sb="3" eb="4">
      <t>ヒト</t>
    </rPh>
    <rPh sb="5" eb="7">
      <t>イシキ</t>
    </rPh>
    <rPh sb="8" eb="12">
      <t>チョウサケッカ</t>
    </rPh>
    <rPh sb="14" eb="15">
      <t>ダイ</t>
    </rPh>
    <rPh sb="16" eb="17">
      <t>カイ</t>
    </rPh>
    <rPh sb="18" eb="19">
      <t>ダイ</t>
    </rPh>
    <rPh sb="20" eb="21">
      <t>カイ</t>
    </rPh>
    <phoneticPr fontId="2"/>
  </si>
  <si>
    <t>日本生産性本部生産性労働情報センター</t>
  </si>
  <si>
    <t>連合総合生活開発研究所 [編]</t>
    <phoneticPr fontId="2"/>
  </si>
  <si>
    <t>障害者労働問題</t>
    <rPh sb="0" eb="3">
      <t>ショウガイシャ</t>
    </rPh>
    <phoneticPr fontId="1"/>
  </si>
  <si>
    <t>女性労働問題</t>
    <rPh sb="0" eb="2">
      <t>ジョセイ</t>
    </rPh>
    <phoneticPr fontId="1"/>
  </si>
  <si>
    <t>UAゼンセン</t>
    <phoneticPr fontId="2"/>
  </si>
  <si>
    <t>2022年「組合員意識調査」（調査結果の概要）</t>
    <rPh sb="4" eb="5">
      <t>ネン</t>
    </rPh>
    <rPh sb="6" eb="9">
      <t>クミアイイン</t>
    </rPh>
    <rPh sb="9" eb="13">
      <t>イシキチョウサ</t>
    </rPh>
    <rPh sb="15" eb="19">
      <t>チョウサケッカ</t>
    </rPh>
    <rPh sb="20" eb="22">
      <t>ガイヨウ</t>
    </rPh>
    <phoneticPr fontId="2"/>
  </si>
  <si>
    <t>労働組合・労働運動</t>
    <phoneticPr fontId="1"/>
  </si>
  <si>
    <t>足立　泰美（あだち　よしみ）　　　　　　　　北村　智紀（きたむら　ともき）</t>
    <rPh sb="0" eb="2">
      <t>アダチ</t>
    </rPh>
    <rPh sb="3" eb="5">
      <t>ヤスミ</t>
    </rPh>
    <rPh sb="22" eb="24">
      <t>キタムラ</t>
    </rPh>
    <rPh sb="25" eb="26">
      <t>チ</t>
    </rPh>
    <rPh sb="26" eb="27">
      <t>キ</t>
    </rPh>
    <phoneticPr fontId="2"/>
  </si>
  <si>
    <t>全国勤労者福祉・共済振興協会</t>
    <phoneticPr fontId="2"/>
  </si>
  <si>
    <t>浮網　佳苗（ふあみ　かなえ）</t>
    <rPh sb="0" eb="1">
      <t>ウ</t>
    </rPh>
    <rPh sb="1" eb="2">
      <t>アミ</t>
    </rPh>
    <rPh sb="3" eb="4">
      <t>カ</t>
    </rPh>
    <rPh sb="4" eb="5">
      <t>ナエ</t>
    </rPh>
    <phoneticPr fontId="2"/>
  </si>
  <si>
    <t>労働問題リサーチセンター [編]　</t>
    <phoneticPr fontId="2"/>
  </si>
  <si>
    <t xml:space="preserve">雇用・就業をめぐる諸政策の重層化と労働法の役割 </t>
    <phoneticPr fontId="2"/>
  </si>
  <si>
    <t>労働問題リサーチセンター</t>
  </si>
  <si>
    <t>労働政策一般（社会政策を含む）</t>
    <rPh sb="0" eb="4">
      <t>ロウドウセイサク</t>
    </rPh>
    <rPh sb="4" eb="6">
      <t>イッパン</t>
    </rPh>
    <rPh sb="7" eb="9">
      <t>シャカイ</t>
    </rPh>
    <rPh sb="9" eb="11">
      <t>セイサク</t>
    </rPh>
    <rPh sb="12" eb="13">
      <t>フク</t>
    </rPh>
    <phoneticPr fontId="1"/>
  </si>
  <si>
    <t>参議院第二特別調査室(国民生活・経済に関する調査会担当)</t>
    <phoneticPr fontId="2"/>
  </si>
  <si>
    <t>国民生活・経済に関する調査報告 : 最終報告</t>
    <phoneticPr fontId="2"/>
  </si>
  <si>
    <t>参議院国民生活・経済に関する調査会</t>
  </si>
  <si>
    <t>連合総合生活開発研究所[編]　</t>
    <phoneticPr fontId="2"/>
  </si>
  <si>
    <t>第43回　勤労者の仕事と暮らしについてのアンケート調査報告書</t>
    <rPh sb="0" eb="1">
      <t>ダイ</t>
    </rPh>
    <rPh sb="3" eb="4">
      <t>カイ</t>
    </rPh>
    <rPh sb="5" eb="8">
      <t>キンロウシャ</t>
    </rPh>
    <phoneticPr fontId="2"/>
  </si>
  <si>
    <t>大久保敏弘編著 ; 井上敦、関島梢恵著</t>
  </si>
  <si>
    <t>テレワーク、感染症対策から得た教訓とは : コロナ禍で見えた効果、課題、近未来</t>
    <phoneticPr fontId="2"/>
  </si>
  <si>
    <t>NIRA総合研究開発機構</t>
    <rPh sb="4" eb="6">
      <t>ソウゴウ</t>
    </rPh>
    <rPh sb="6" eb="10">
      <t>ケンキュウカイハツ</t>
    </rPh>
    <rPh sb="10" eb="12">
      <t>キコウ</t>
    </rPh>
    <phoneticPr fontId="2"/>
  </si>
  <si>
    <t>雇用問題一般</t>
    <rPh sb="0" eb="2">
      <t>コヨウ</t>
    </rPh>
    <rPh sb="2" eb="4">
      <t>モンダイ</t>
    </rPh>
    <rPh sb="4" eb="6">
      <t>イッパン</t>
    </rPh>
    <phoneticPr fontId="1"/>
  </si>
  <si>
    <t>谷口将紀, 大森翔子著　</t>
  </si>
  <si>
    <t>インターネット調査におけるバイアス : 国勢調査・面接調査を利用した比較検討</t>
    <phoneticPr fontId="2"/>
  </si>
  <si>
    <t>その他</t>
    <rPh sb="2" eb="3">
      <t>タ</t>
    </rPh>
    <phoneticPr fontId="1"/>
  </si>
  <si>
    <t>大阪府商工労働部 (大阪産業経済リサーチ&amp;デザインセンター) [編]　</t>
  </si>
  <si>
    <t>中小企業視点のDXストーリー : 中小企業に適したデジタル化の進め方</t>
  </si>
  <si>
    <t>大阪府商工労働部 (大阪産業経済リサーチ&amp;デザインセンター)</t>
    <phoneticPr fontId="2"/>
  </si>
  <si>
    <t>労働問題一般</t>
    <rPh sb="0" eb="2">
      <t>ロウドウ</t>
    </rPh>
    <rPh sb="2" eb="4">
      <t>モンダイ</t>
    </rPh>
    <rPh sb="4" eb="6">
      <t>イッパン</t>
    </rPh>
    <phoneticPr fontId="1"/>
  </si>
  <si>
    <t>コロナ禍を契機とする企業の取引・拠点変化について</t>
    <phoneticPr fontId="2"/>
  </si>
  <si>
    <t>府内中小零細企業における働き方改革に関する現状と課題</t>
    <phoneticPr fontId="2"/>
  </si>
  <si>
    <t>女性と高年齢者の就業促進に関する調査 : コロナ禍後の求職者と企業の支援をみすえて</t>
    <phoneticPr fontId="2"/>
  </si>
  <si>
    <t xml:space="preserve">大阪府商工労働部 (大阪産業経済リサーチ&amp;デザインセンター) </t>
    <phoneticPr fontId="2"/>
  </si>
  <si>
    <t>分類一覧</t>
    <rPh sb="0" eb="2">
      <t>ブンルイ</t>
    </rPh>
    <rPh sb="2" eb="4">
      <t>イチラン</t>
    </rPh>
    <phoneticPr fontId="2"/>
  </si>
  <si>
    <t>00</t>
    <phoneticPr fontId="2"/>
  </si>
  <si>
    <t>総記</t>
    <rPh sb="0" eb="2">
      <t>ソウキ</t>
    </rPh>
    <phoneticPr fontId="2"/>
  </si>
  <si>
    <t>01</t>
    <phoneticPr fontId="2"/>
  </si>
  <si>
    <t>労働関連統計</t>
    <rPh sb="0" eb="2">
      <t>ロウドウ</t>
    </rPh>
    <rPh sb="2" eb="4">
      <t>カンレン</t>
    </rPh>
    <rPh sb="4" eb="6">
      <t>トウケイ</t>
    </rPh>
    <phoneticPr fontId="2"/>
  </si>
  <si>
    <t>02</t>
    <phoneticPr fontId="2"/>
  </si>
  <si>
    <t>文献目録</t>
    <rPh sb="0" eb="2">
      <t>ブンケン</t>
    </rPh>
    <rPh sb="2" eb="4">
      <t>モクロク</t>
    </rPh>
    <phoneticPr fontId="2"/>
  </si>
  <si>
    <t>03</t>
    <phoneticPr fontId="2"/>
  </si>
  <si>
    <t>事典</t>
    <rPh sb="0" eb="2">
      <t>ジテン</t>
    </rPh>
    <phoneticPr fontId="2"/>
  </si>
  <si>
    <t>10</t>
    <phoneticPr fontId="2"/>
  </si>
  <si>
    <t>労働問題一般</t>
    <rPh sb="0" eb="2">
      <t>ロウドウ</t>
    </rPh>
    <rPh sb="2" eb="4">
      <t>モンダイ</t>
    </rPh>
    <rPh sb="4" eb="6">
      <t>イッパン</t>
    </rPh>
    <phoneticPr fontId="2"/>
  </si>
  <si>
    <t>労働事情</t>
    <rPh sb="0" eb="4">
      <t>ロウドウジジョウ</t>
    </rPh>
    <phoneticPr fontId="2"/>
  </si>
  <si>
    <t>労働経済</t>
    <rPh sb="0" eb="4">
      <t>ロウドウケイザイ</t>
    </rPh>
    <phoneticPr fontId="2"/>
  </si>
  <si>
    <t>04</t>
  </si>
  <si>
    <t>研究開発・技術革新</t>
    <rPh sb="0" eb="4">
      <t>ケンキュウカイハツ</t>
    </rPh>
    <rPh sb="5" eb="7">
      <t>ギジュツ</t>
    </rPh>
    <rPh sb="7" eb="9">
      <t>カクシン</t>
    </rPh>
    <phoneticPr fontId="2"/>
  </si>
  <si>
    <t>05</t>
  </si>
  <si>
    <t>労働史（労働運動史・組合史を含む）</t>
    <rPh sb="0" eb="2">
      <t>ロウドウ</t>
    </rPh>
    <rPh sb="2" eb="3">
      <t>シ</t>
    </rPh>
    <rPh sb="4" eb="6">
      <t>ロウドウ</t>
    </rPh>
    <rPh sb="6" eb="8">
      <t>ウンドウ</t>
    </rPh>
    <rPh sb="8" eb="9">
      <t>シ</t>
    </rPh>
    <rPh sb="10" eb="12">
      <t>クミアイ</t>
    </rPh>
    <rPh sb="12" eb="13">
      <t>シ</t>
    </rPh>
    <rPh sb="14" eb="15">
      <t>フク</t>
    </rPh>
    <phoneticPr fontId="2"/>
  </si>
  <si>
    <t>06</t>
  </si>
  <si>
    <t>海外労働情報</t>
    <rPh sb="0" eb="2">
      <t>カイガイ</t>
    </rPh>
    <rPh sb="2" eb="4">
      <t>ロウドウ</t>
    </rPh>
    <rPh sb="4" eb="6">
      <t>ジョウホウ</t>
    </rPh>
    <phoneticPr fontId="2"/>
  </si>
  <si>
    <t>07</t>
  </si>
  <si>
    <t>国際労働問題（ILO・国際労働運動を含む）</t>
    <rPh sb="0" eb="2">
      <t>コクサイ</t>
    </rPh>
    <rPh sb="2" eb="4">
      <t>ロウドウ</t>
    </rPh>
    <rPh sb="4" eb="6">
      <t>モンダイ</t>
    </rPh>
    <rPh sb="11" eb="15">
      <t>コクサイロウドウ</t>
    </rPh>
    <rPh sb="15" eb="17">
      <t>ウンドウ</t>
    </rPh>
    <rPh sb="18" eb="19">
      <t>フク</t>
    </rPh>
    <phoneticPr fontId="2"/>
  </si>
  <si>
    <t>20</t>
    <phoneticPr fontId="2"/>
  </si>
  <si>
    <t>労働政策</t>
    <rPh sb="0" eb="4">
      <t>ロウドウセイサク</t>
    </rPh>
    <phoneticPr fontId="2"/>
  </si>
  <si>
    <t>労働政策一般（社会政策を含む）</t>
    <rPh sb="0" eb="4">
      <t>ロウドウセイサク</t>
    </rPh>
    <rPh sb="4" eb="6">
      <t>イッパン</t>
    </rPh>
    <rPh sb="7" eb="9">
      <t>シャカイ</t>
    </rPh>
    <rPh sb="9" eb="11">
      <t>セイサク</t>
    </rPh>
    <rPh sb="12" eb="13">
      <t>フク</t>
    </rPh>
    <phoneticPr fontId="2"/>
  </si>
  <si>
    <t>労使関係政策</t>
    <rPh sb="0" eb="4">
      <t>ロウシカンケイ</t>
    </rPh>
    <rPh sb="4" eb="6">
      <t>セイサク</t>
    </rPh>
    <phoneticPr fontId="2"/>
  </si>
  <si>
    <t>雇用政策</t>
    <rPh sb="0" eb="4">
      <t>コヨウセイサク</t>
    </rPh>
    <phoneticPr fontId="2"/>
  </si>
  <si>
    <t>労働基準政策</t>
    <rPh sb="0" eb="4">
      <t>ロウドウキジュン</t>
    </rPh>
    <rPh sb="4" eb="6">
      <t>セイサク</t>
    </rPh>
    <phoneticPr fontId="2"/>
  </si>
  <si>
    <t>教育訓練政策</t>
    <rPh sb="0" eb="6">
      <t>キョウイククンレンセイサク</t>
    </rPh>
    <phoneticPr fontId="2"/>
  </si>
  <si>
    <t>女性労働政策</t>
    <rPh sb="0" eb="2">
      <t>ジョセイ</t>
    </rPh>
    <rPh sb="2" eb="4">
      <t>ロウドウ</t>
    </rPh>
    <rPh sb="4" eb="6">
      <t>セイサク</t>
    </rPh>
    <phoneticPr fontId="2"/>
  </si>
  <si>
    <t>30</t>
    <phoneticPr fontId="2"/>
  </si>
  <si>
    <t>雇用</t>
    <rPh sb="0" eb="2">
      <t>コヨウ</t>
    </rPh>
    <phoneticPr fontId="2"/>
  </si>
  <si>
    <t>雇用問題一般</t>
    <rPh sb="0" eb="4">
      <t>コヨウモンダイ</t>
    </rPh>
    <rPh sb="4" eb="6">
      <t>イッパン</t>
    </rPh>
    <phoneticPr fontId="2"/>
  </si>
  <si>
    <t>人口・労働力人口</t>
    <rPh sb="0" eb="2">
      <t>ジンコウ</t>
    </rPh>
    <rPh sb="3" eb="6">
      <t>ロウドウリョク</t>
    </rPh>
    <rPh sb="6" eb="8">
      <t>ジンコウ</t>
    </rPh>
    <phoneticPr fontId="2"/>
  </si>
  <si>
    <t>労働市場</t>
    <rPh sb="0" eb="4">
      <t>ロウドウシジョウ</t>
    </rPh>
    <phoneticPr fontId="2"/>
  </si>
  <si>
    <t>地域雇用問題</t>
    <rPh sb="0" eb="6">
      <t>チイキコヨウモンダイ</t>
    </rPh>
    <phoneticPr fontId="2"/>
  </si>
  <si>
    <t>失業</t>
    <rPh sb="0" eb="2">
      <t>シツギョウ</t>
    </rPh>
    <phoneticPr fontId="2"/>
  </si>
  <si>
    <t>労働移動</t>
    <rPh sb="0" eb="2">
      <t>ロウドウ</t>
    </rPh>
    <rPh sb="2" eb="4">
      <t>イドウ</t>
    </rPh>
    <phoneticPr fontId="2"/>
  </si>
  <si>
    <t>40</t>
    <phoneticPr fontId="2"/>
  </si>
  <si>
    <t>労働条件・人事労務</t>
    <rPh sb="0" eb="2">
      <t>ロウドウ</t>
    </rPh>
    <rPh sb="2" eb="4">
      <t>ジョウケン</t>
    </rPh>
    <rPh sb="5" eb="9">
      <t>ジンジロウム</t>
    </rPh>
    <phoneticPr fontId="2"/>
  </si>
  <si>
    <t>労働条件一般</t>
    <rPh sb="0" eb="4">
      <t>ロウドウジョウケン</t>
    </rPh>
    <rPh sb="4" eb="6">
      <t>イッパン</t>
    </rPh>
    <phoneticPr fontId="2"/>
  </si>
  <si>
    <t>人事労務一般</t>
    <rPh sb="0" eb="4">
      <t>ジンジロウム</t>
    </rPh>
    <rPh sb="4" eb="6">
      <t>イッパン</t>
    </rPh>
    <phoneticPr fontId="2"/>
  </si>
  <si>
    <t>賃金・退職金</t>
    <rPh sb="0" eb="2">
      <t>チンギン</t>
    </rPh>
    <rPh sb="3" eb="6">
      <t>タイショクキン</t>
    </rPh>
    <phoneticPr fontId="2"/>
  </si>
  <si>
    <t>労働時間・休日休暇</t>
    <rPh sb="0" eb="4">
      <t>ロウドウジカン</t>
    </rPh>
    <rPh sb="5" eb="7">
      <t>キュウジツ</t>
    </rPh>
    <rPh sb="7" eb="9">
      <t>キュウカ</t>
    </rPh>
    <phoneticPr fontId="2"/>
  </si>
  <si>
    <t>福利厚生</t>
    <rPh sb="0" eb="4">
      <t>フクリコウセイ</t>
    </rPh>
    <phoneticPr fontId="2"/>
  </si>
  <si>
    <t>雇用管理</t>
    <rPh sb="0" eb="2">
      <t>コヨウ</t>
    </rPh>
    <rPh sb="2" eb="4">
      <t>カンリ</t>
    </rPh>
    <phoneticPr fontId="2"/>
  </si>
  <si>
    <t>07</t>
    <phoneticPr fontId="2"/>
  </si>
  <si>
    <t>労働災害・安全衛生</t>
    <rPh sb="0" eb="2">
      <t>ロウドウ</t>
    </rPh>
    <rPh sb="2" eb="4">
      <t>サイガイ</t>
    </rPh>
    <rPh sb="5" eb="7">
      <t>アンゼン</t>
    </rPh>
    <rPh sb="7" eb="9">
      <t>エイセイ</t>
    </rPh>
    <phoneticPr fontId="2"/>
  </si>
  <si>
    <t>50</t>
    <phoneticPr fontId="2"/>
  </si>
  <si>
    <t>労使関係</t>
    <rPh sb="0" eb="4">
      <t>ロウシカンケイ</t>
    </rPh>
    <phoneticPr fontId="2"/>
  </si>
  <si>
    <t>労使関係一般</t>
    <rPh sb="0" eb="4">
      <t>ロウシカンケイ</t>
    </rPh>
    <rPh sb="4" eb="6">
      <t>イッパン</t>
    </rPh>
    <phoneticPr fontId="2"/>
  </si>
  <si>
    <t>労働組合・労働運動</t>
    <rPh sb="0" eb="4">
      <t>ロウドウクミアイ</t>
    </rPh>
    <rPh sb="5" eb="9">
      <t>ロウドウウンドウ</t>
    </rPh>
    <phoneticPr fontId="2"/>
  </si>
  <si>
    <t>団体交渉・労働協約</t>
    <rPh sb="0" eb="4">
      <t>ダンタイコウショウ</t>
    </rPh>
    <rPh sb="5" eb="7">
      <t>ロウドウ</t>
    </rPh>
    <rPh sb="7" eb="9">
      <t>キョウヤク</t>
    </rPh>
    <phoneticPr fontId="2"/>
  </si>
  <si>
    <t>労使協議制</t>
    <rPh sb="0" eb="5">
      <t>ロウシキョウギセイ</t>
    </rPh>
    <phoneticPr fontId="2"/>
  </si>
  <si>
    <t>経営参加</t>
    <rPh sb="0" eb="4">
      <t>ケイエイサンカ</t>
    </rPh>
    <phoneticPr fontId="2"/>
  </si>
  <si>
    <t>労働争議</t>
    <rPh sb="0" eb="4">
      <t>ロウドウソウギ</t>
    </rPh>
    <phoneticPr fontId="2"/>
  </si>
  <si>
    <t>使用者団体</t>
    <rPh sb="0" eb="3">
      <t>シヨウシャ</t>
    </rPh>
    <rPh sb="3" eb="5">
      <t>ダンタイ</t>
    </rPh>
    <phoneticPr fontId="2"/>
  </si>
  <si>
    <t>60</t>
    <phoneticPr fontId="2"/>
  </si>
  <si>
    <t>女性労働問題</t>
    <rPh sb="0" eb="2">
      <t>ジョセイ</t>
    </rPh>
    <rPh sb="2" eb="4">
      <t>ロウドウ</t>
    </rPh>
    <rPh sb="4" eb="6">
      <t>モンダイ</t>
    </rPh>
    <phoneticPr fontId="2"/>
  </si>
  <si>
    <t>62</t>
    <phoneticPr fontId="2"/>
  </si>
  <si>
    <t>高齢者労働問題</t>
    <rPh sb="0" eb="3">
      <t>コウレイシャ</t>
    </rPh>
    <rPh sb="3" eb="5">
      <t>ロウドウ</t>
    </rPh>
    <rPh sb="5" eb="7">
      <t>モンダイ</t>
    </rPh>
    <phoneticPr fontId="2"/>
  </si>
  <si>
    <t>64</t>
    <phoneticPr fontId="2"/>
  </si>
  <si>
    <t>障害者労働問題</t>
    <rPh sb="0" eb="3">
      <t>ショウガイシャ</t>
    </rPh>
    <rPh sb="3" eb="5">
      <t>ロウドウ</t>
    </rPh>
    <rPh sb="5" eb="7">
      <t>モンダイ</t>
    </rPh>
    <phoneticPr fontId="2"/>
  </si>
  <si>
    <t>外国人労働問題</t>
    <rPh sb="0" eb="3">
      <t>ガイコクジン</t>
    </rPh>
    <rPh sb="3" eb="5">
      <t>ロウドウ</t>
    </rPh>
    <rPh sb="5" eb="7">
      <t>モンダイ</t>
    </rPh>
    <phoneticPr fontId="2"/>
  </si>
  <si>
    <t>パート・派遣等労働問題</t>
    <rPh sb="4" eb="7">
      <t>ハケントウ</t>
    </rPh>
    <rPh sb="7" eb="9">
      <t>ロウドウ</t>
    </rPh>
    <rPh sb="9" eb="11">
      <t>モンダイ</t>
    </rPh>
    <phoneticPr fontId="2"/>
  </si>
  <si>
    <t>職業・能力開発</t>
    <rPh sb="0" eb="2">
      <t>ショクギョウ</t>
    </rPh>
    <rPh sb="3" eb="7">
      <t>ノウリョクカイハツ</t>
    </rPh>
    <phoneticPr fontId="2"/>
  </si>
  <si>
    <t>職業一般</t>
    <rPh sb="0" eb="4">
      <t>ショクギョウイッパン</t>
    </rPh>
    <phoneticPr fontId="2"/>
  </si>
  <si>
    <t>職業サービス</t>
    <rPh sb="0" eb="2">
      <t>ショクギョウ</t>
    </rPh>
    <phoneticPr fontId="2"/>
  </si>
  <si>
    <t>職業教育・進路指導</t>
    <rPh sb="0" eb="2">
      <t>ショクギョウ</t>
    </rPh>
    <rPh sb="2" eb="4">
      <t>キョウイク</t>
    </rPh>
    <rPh sb="5" eb="9">
      <t>シンロシドウ</t>
    </rPh>
    <phoneticPr fontId="2"/>
  </si>
  <si>
    <t>職業社会</t>
    <rPh sb="0" eb="4">
      <t>ショクギョウシャカイ</t>
    </rPh>
    <phoneticPr fontId="2"/>
  </si>
  <si>
    <t>職業心理</t>
    <rPh sb="0" eb="2">
      <t>ショクギョウ</t>
    </rPh>
    <rPh sb="2" eb="4">
      <t>シンリ</t>
    </rPh>
    <phoneticPr fontId="2"/>
  </si>
  <si>
    <t>能力開発</t>
    <rPh sb="0" eb="4">
      <t>ノウリョクカイハツ</t>
    </rPh>
    <phoneticPr fontId="2"/>
  </si>
  <si>
    <t>労働法</t>
    <rPh sb="0" eb="3">
      <t>ロウドウホウ</t>
    </rPh>
    <phoneticPr fontId="2"/>
  </si>
  <si>
    <t>労働法一般</t>
    <rPh sb="0" eb="3">
      <t>ロウドウホウ</t>
    </rPh>
    <rPh sb="3" eb="5">
      <t>イッパン</t>
    </rPh>
    <phoneticPr fontId="2"/>
  </si>
  <si>
    <t>労使関係法</t>
    <rPh sb="0" eb="4">
      <t>ロウシカンケイ</t>
    </rPh>
    <rPh sb="4" eb="5">
      <t>ホウ</t>
    </rPh>
    <phoneticPr fontId="2"/>
  </si>
  <si>
    <t>個別的労働関係法</t>
    <rPh sb="0" eb="2">
      <t>コベツ</t>
    </rPh>
    <rPh sb="2" eb="3">
      <t>テキ</t>
    </rPh>
    <rPh sb="3" eb="5">
      <t>ロウドウ</t>
    </rPh>
    <rPh sb="5" eb="8">
      <t>カンケイホウ</t>
    </rPh>
    <phoneticPr fontId="2"/>
  </si>
  <si>
    <t>雇用関連法（雇用保険を含む）</t>
    <rPh sb="0" eb="4">
      <t>コヨウカンレン</t>
    </rPh>
    <rPh sb="4" eb="5">
      <t>ホウ</t>
    </rPh>
    <rPh sb="6" eb="10">
      <t>コヨウホケン</t>
    </rPh>
    <rPh sb="11" eb="12">
      <t>フク</t>
    </rPh>
    <phoneticPr fontId="2"/>
  </si>
  <si>
    <t>公共部門</t>
    <rPh sb="0" eb="4">
      <t>コウキョウブモン</t>
    </rPh>
    <phoneticPr fontId="2"/>
  </si>
  <si>
    <t>社会保障制度・政策</t>
    <rPh sb="0" eb="6">
      <t>シャカイホショウセイド</t>
    </rPh>
    <rPh sb="7" eb="9">
      <t>セイサク</t>
    </rPh>
    <phoneticPr fontId="2"/>
  </si>
  <si>
    <t>社会福祉</t>
    <rPh sb="0" eb="4">
      <t>シャカイフクシ</t>
    </rPh>
    <phoneticPr fontId="2"/>
  </si>
  <si>
    <t>年金</t>
    <rPh sb="0" eb="2">
      <t>ネンキン</t>
    </rPh>
    <phoneticPr fontId="2"/>
  </si>
  <si>
    <t>医療保険</t>
    <rPh sb="0" eb="4">
      <t>イリョウホケン</t>
    </rPh>
    <phoneticPr fontId="2"/>
  </si>
  <si>
    <t>生活保護</t>
    <rPh sb="0" eb="4">
      <t>セイカツホゴ</t>
    </rPh>
    <phoneticPr fontId="2"/>
  </si>
  <si>
    <t>労働者生活・意識</t>
    <rPh sb="0" eb="3">
      <t>ロウドウシャ</t>
    </rPh>
    <rPh sb="3" eb="5">
      <t>セイカツ</t>
    </rPh>
    <rPh sb="6" eb="8">
      <t>イシキ</t>
    </rPh>
    <phoneticPr fontId="2"/>
  </si>
  <si>
    <t>労働者生活</t>
    <rPh sb="0" eb="3">
      <t>ロウドウシャ</t>
    </rPh>
    <rPh sb="3" eb="5">
      <t>セイカツ</t>
    </rPh>
    <phoneticPr fontId="2"/>
  </si>
  <si>
    <t>労働者意識</t>
    <rPh sb="0" eb="3">
      <t>ロウドウシャ</t>
    </rPh>
    <rPh sb="3" eb="5">
      <t>イシキ</t>
    </rPh>
    <phoneticPr fontId="2"/>
  </si>
  <si>
    <t>産業・企業</t>
    <rPh sb="0" eb="2">
      <t>サンギョウ</t>
    </rPh>
    <rPh sb="3" eb="5">
      <t>キギョウ</t>
    </rPh>
    <phoneticPr fontId="2"/>
  </si>
  <si>
    <t>その他</t>
    <rPh sb="2" eb="3">
      <t>タ</t>
    </rPh>
    <phoneticPr fontId="2"/>
  </si>
  <si>
    <t>99</t>
    <phoneticPr fontId="2"/>
  </si>
  <si>
    <t>JILPT資料シリーズNo.269／諸外国の失業保険制度のオンライン化に関する調査―アメリカ、イギリス、ドイツ、フランス、韓国</t>
    <phoneticPr fontId="2"/>
  </si>
  <si>
    <t>労働政策一般（社会政策を含む）</t>
  </si>
  <si>
    <t>高齢・障害・求職者雇用支援機構障害者職業総合センター編</t>
  </si>
  <si>
    <t>高齢・障害・求職者雇用支援機構障害者職業総合センター</t>
    <phoneticPr fontId="1"/>
  </si>
  <si>
    <t>諸外国の職業リハビリテーション制度・サービスの動向に関する調査研究 </t>
  </si>
  <si>
    <t>障害のある労働者の職業サイクルに関する調査研究 </t>
  </si>
  <si>
    <t>障害者労働問題</t>
  </si>
  <si>
    <t>大阪府商工労働部 (大阪産業経済リサーチ&amp;デザインセンター) 編</t>
    <phoneticPr fontId="1"/>
  </si>
  <si>
    <t xml:space="preserve">大阪府商工労働部 (大阪産業経済リサーチ&amp;デザインセンター) </t>
  </si>
  <si>
    <t>コロナ禍等を契機とする企業活動の変化について</t>
  </si>
  <si>
    <t>府内製造業のカーボンニュートラルへの取組 : 「地球温暖化対策への取組と企業経営に関する調査」</t>
  </si>
  <si>
    <t>発達障害のある学生に対する大学等と就労支援機関との連携による就労支援の現状と課題に関する調査研究</t>
    <phoneticPr fontId="1"/>
  </si>
  <si>
    <t>国立国会図書館調査及び立法考査局</t>
  </si>
  <si>
    <t>労働経済</t>
  </si>
  <si>
    <t>JILPT調査シリーズNo.228／
暮らしと意識に関するNHK・JILPT共同調査</t>
    <rPh sb="5" eb="7">
      <t>チョウサ</t>
    </rPh>
    <phoneticPr fontId="2"/>
  </si>
  <si>
    <t>JILPT調査シリーズNo.227／
｢シフト制勤務｣で働く非正規労働者の実態等に関する調査結果</t>
    <rPh sb="5" eb="7">
      <t>チョウサ</t>
    </rPh>
    <phoneticPr fontId="2"/>
  </si>
  <si>
    <t>労働政策研究報告書№226／労働審判及び裁判上の和解における雇用終了事案の比較分析</t>
    <rPh sb="0" eb="4">
      <t>ロウドウセイサク</t>
    </rPh>
    <rPh sb="4" eb="6">
      <t>ケンキュウ</t>
    </rPh>
    <rPh sb="6" eb="9">
      <t>ホウコクショ</t>
    </rPh>
    <phoneticPr fontId="2"/>
  </si>
  <si>
    <t>JILPT資料シリーズNo.262／製造業におけるAI技術の活用が職場に与える影響　―OECD共同研究</t>
    <phoneticPr fontId="2"/>
  </si>
  <si>
    <t>JILPT資料シリーズNo.261／へこたれない仕事探し　　　　　　　　　　―失業中の求職者を対象とした求職活動支援の研究</t>
    <rPh sb="24" eb="26">
      <t>シゴト</t>
    </rPh>
    <rPh sb="26" eb="27">
      <t>サガ</t>
    </rPh>
    <phoneticPr fontId="2"/>
  </si>
  <si>
    <t>れんごう政策資料263　
連合「第８回政治アンケート調査」報告書―２０２２年７月実施　</t>
    <rPh sb="4" eb="6">
      <t>セイサク</t>
    </rPh>
    <rPh sb="6" eb="8">
      <t>シリョウ</t>
    </rPh>
    <rPh sb="13" eb="15">
      <t>レンゴウ</t>
    </rPh>
    <rPh sb="16" eb="17">
      <t>ダイ</t>
    </rPh>
    <rPh sb="18" eb="19">
      <t>カイ</t>
    </rPh>
    <rPh sb="19" eb="21">
      <t>セイジ</t>
    </rPh>
    <rPh sb="26" eb="28">
      <t>チョウサ</t>
    </rPh>
    <rPh sb="29" eb="32">
      <t>ホウコクショ</t>
    </rPh>
    <rPh sb="37" eb="38">
      <t>ネン</t>
    </rPh>
    <rPh sb="39" eb="40">
      <t>ガツ</t>
    </rPh>
    <rPh sb="40" eb="42">
      <t>ジッシ</t>
    </rPh>
    <phoneticPr fontId="1"/>
  </si>
  <si>
    <t>その他</t>
  </si>
  <si>
    <t>れんごう政策資料264
2022年度諸手当調査・福利厚生動向調査報告書　</t>
    <rPh sb="4" eb="6">
      <t>セイサク</t>
    </rPh>
    <rPh sb="6" eb="8">
      <t>シリョウ</t>
    </rPh>
    <rPh sb="16" eb="17">
      <t>ネン</t>
    </rPh>
    <rPh sb="17" eb="18">
      <t>ド</t>
    </rPh>
    <rPh sb="18" eb="21">
      <t>ショテアテ</t>
    </rPh>
    <rPh sb="21" eb="23">
      <t>チョウサ</t>
    </rPh>
    <rPh sb="24" eb="28">
      <t>フクリコウセイ</t>
    </rPh>
    <rPh sb="28" eb="30">
      <t>ドウコウ</t>
    </rPh>
    <rPh sb="30" eb="32">
      <t>チョウサ</t>
    </rPh>
    <rPh sb="32" eb="35">
      <t>ホウコクショ</t>
    </rPh>
    <phoneticPr fontId="1"/>
  </si>
  <si>
    <t>労働条件一般</t>
  </si>
  <si>
    <t>労働政策研究報告書№227
第２回キャリアコンサルタント登録者の活動状況等に関する調査</t>
    <rPh sb="0" eb="4">
      <t>ロウドウセイサク</t>
    </rPh>
    <rPh sb="4" eb="6">
      <t>ケンキュウ</t>
    </rPh>
    <rPh sb="6" eb="9">
      <t>ホウコクショ</t>
    </rPh>
    <phoneticPr fontId="2"/>
  </si>
  <si>
    <t>職業一般</t>
  </si>
  <si>
    <t>JILPT資料シリーズNo.270
特定技能１号外国人の受け入れ・活用に関するヒアリング調査</t>
    <rPh sb="18" eb="20">
      <t>トクテイ</t>
    </rPh>
    <rPh sb="20" eb="22">
      <t>ギノウ</t>
    </rPh>
    <phoneticPr fontId="2"/>
  </si>
  <si>
    <t>フランス高等教育における職業教育</t>
  </si>
  <si>
    <t>広島大学高等教育研究開発センター</t>
  </si>
  <si>
    <t>職業教育・進路指導</t>
  </si>
  <si>
    <t>就業・雇用のダイバーシティ、エクイティ&amp;インクルージョン―潜在女性求職者の仕事と生活の意向、求職者支援と雇用の現場、学び・学び直し</t>
    <rPh sb="29" eb="31">
      <t>センザイ</t>
    </rPh>
    <phoneticPr fontId="1"/>
  </si>
  <si>
    <t xml:space="preserve">事業再構築に挑む中小企業の現状と課題 </t>
    <phoneticPr fontId="1"/>
  </si>
  <si>
    <t>就労支援機関における人材育成と支援ノウハウ蓄積等の現状と課題に関する調査研究 　</t>
    <phoneticPr fontId="1"/>
  </si>
  <si>
    <t>国立国会図書館調査及び立法考査局編</t>
    <phoneticPr fontId="1"/>
  </si>
  <si>
    <t>日本労働組合総連合会</t>
    <rPh sb="0" eb="10">
      <t>ニホンロウドウクミアイソウレンゴウカイ</t>
    </rPh>
    <phoneticPr fontId="1"/>
  </si>
  <si>
    <t>中央教育審議会と高等教育改革―「四六答申」の検討</t>
    <phoneticPr fontId="1"/>
  </si>
  <si>
    <t>広島大学高等教育研究開発センター編</t>
    <rPh sb="16" eb="17">
      <t>ヘン</t>
    </rPh>
    <phoneticPr fontId="1"/>
  </si>
  <si>
    <t>戸村　理（とむら　おさむ）</t>
    <phoneticPr fontId="1"/>
  </si>
  <si>
    <t>内閣府大臣官房政府広報室</t>
    <phoneticPr fontId="1"/>
  </si>
  <si>
    <t>社会福祉</t>
  </si>
  <si>
    <t>「勤労者の学習に関するアンケート調査」の結果報告書　　</t>
    <phoneticPr fontId="1"/>
  </si>
  <si>
    <t>大場　淳（おおば　じゅん）/田川　千尋（たがわ　ちひろ）/夏目　達也（なつめ　たつや）</t>
    <phoneticPr fontId="1"/>
  </si>
  <si>
    <t>発達障害のある学生の就労に向けて</t>
    <rPh sb="0" eb="4">
      <t>ハッタツショウガイ</t>
    </rPh>
    <rPh sb="7" eb="9">
      <t>ガクセイ</t>
    </rPh>
    <rPh sb="10" eb="12">
      <t>シュウロウ</t>
    </rPh>
    <rPh sb="13" eb="14">
      <t>ム</t>
    </rPh>
    <phoneticPr fontId="1"/>
  </si>
  <si>
    <t>高齢・障害・求職者雇用支援機構障害者職業総合センター編</t>
    <rPh sb="26" eb="27">
      <t>ヘン</t>
    </rPh>
    <phoneticPr fontId="1"/>
  </si>
  <si>
    <t>東京都産業労働局</t>
    <rPh sb="0" eb="3">
      <t>トウキョウト</t>
    </rPh>
    <rPh sb="3" eb="5">
      <t>サンギョウ</t>
    </rPh>
    <rPh sb="5" eb="8">
      <t>ロウドウキョク</t>
    </rPh>
    <phoneticPr fontId="1"/>
  </si>
  <si>
    <t>東京都産業労働局労働相談情報センター</t>
    <rPh sb="0" eb="3">
      <t>トウキョウト</t>
    </rPh>
    <rPh sb="3" eb="5">
      <t>サンギョウ</t>
    </rPh>
    <rPh sb="5" eb="8">
      <t>ロウドウキョク</t>
    </rPh>
    <rPh sb="8" eb="10">
      <t>ロウドウ</t>
    </rPh>
    <rPh sb="10" eb="12">
      <t>ソウダン</t>
    </rPh>
    <rPh sb="12" eb="14">
      <t>ジョウホウ</t>
    </rPh>
    <phoneticPr fontId="1"/>
  </si>
  <si>
    <t xml:space="preserve">派遣労働に関する実態調査
</t>
    <rPh sb="0" eb="2">
      <t>ハケン</t>
    </rPh>
    <rPh sb="2" eb="4">
      <t>ロウドウ</t>
    </rPh>
    <rPh sb="5" eb="6">
      <t>カン</t>
    </rPh>
    <rPh sb="8" eb="12">
      <t>ジッタイチョウサ</t>
    </rPh>
    <phoneticPr fontId="1"/>
  </si>
  <si>
    <t>就労困難性（職業準備性と就労困難性）の評価に関する調査研究
―「就労支援のためのアセスメントシート」の開発</t>
    <rPh sb="0" eb="2">
      <t>シュウロウ</t>
    </rPh>
    <rPh sb="2" eb="5">
      <t>コンナンセイ</t>
    </rPh>
    <rPh sb="6" eb="8">
      <t>ショクギョウ</t>
    </rPh>
    <rPh sb="8" eb="10">
      <t>ジュンビ</t>
    </rPh>
    <rPh sb="10" eb="11">
      <t>セイ</t>
    </rPh>
    <rPh sb="12" eb="14">
      <t>シュウロウ</t>
    </rPh>
    <rPh sb="14" eb="17">
      <t>コンナンセイ</t>
    </rPh>
    <rPh sb="19" eb="21">
      <t>ヒョウカ</t>
    </rPh>
    <rPh sb="22" eb="23">
      <t>カン</t>
    </rPh>
    <rPh sb="25" eb="29">
      <t>チョウサケンキュウ</t>
    </rPh>
    <phoneticPr fontId="1"/>
  </si>
  <si>
    <t>全国勤労者福祉・共済振興協会</t>
  </si>
  <si>
    <t>勤労者の生活意識と協働組合に関する調査報告書　2022年版</t>
    <rPh sb="0" eb="3">
      <t>キンロウシャ</t>
    </rPh>
    <rPh sb="4" eb="6">
      <t>セイカツ</t>
    </rPh>
    <rPh sb="6" eb="8">
      <t>イシキ</t>
    </rPh>
    <rPh sb="9" eb="11">
      <t>キョウドウ</t>
    </rPh>
    <rPh sb="11" eb="13">
      <t>クミアイ</t>
    </rPh>
    <rPh sb="14" eb="15">
      <t>カン</t>
    </rPh>
    <rPh sb="17" eb="19">
      <t>チョウサ</t>
    </rPh>
    <rPh sb="19" eb="22">
      <t>ホウコクショ</t>
    </rPh>
    <rPh sb="27" eb="29">
      <t>ネンバン</t>
    </rPh>
    <phoneticPr fontId="1"/>
  </si>
  <si>
    <t>大高　研道（おおたか　けんどう）</t>
    <rPh sb="0" eb="2">
      <t>オオタカ</t>
    </rPh>
    <rPh sb="3" eb="4">
      <t>ケン</t>
    </rPh>
    <rPh sb="4" eb="5">
      <t>ミチ</t>
    </rPh>
    <phoneticPr fontId="1"/>
  </si>
  <si>
    <t>パート・派遣等労働問題</t>
  </si>
  <si>
    <t>JILPT資料シリーズNo.264／Web提供型の簡易版職業適性評価ツール ：Gテストの検査拡充に係るプロトタイプ開発報告</t>
    <phoneticPr fontId="2"/>
  </si>
  <si>
    <t>大阪府商工労働部 (大阪産業経済リサーチ&amp;デザインセンター) [編]　</t>
    <phoneticPr fontId="1"/>
  </si>
  <si>
    <t>労働関連調査研究報告書目録</t>
    <rPh sb="0" eb="2">
      <t>ロウドウ</t>
    </rPh>
    <rPh sb="2" eb="4">
      <t>カンレン</t>
    </rPh>
    <rPh sb="4" eb="6">
      <t>チョウサ</t>
    </rPh>
    <rPh sb="6" eb="8">
      <t>ケンキュウ</t>
    </rPh>
    <rPh sb="8" eb="11">
      <t>ホウコクショ</t>
    </rPh>
    <rPh sb="11" eb="13">
      <t>モクロク</t>
    </rPh>
    <phoneticPr fontId="2"/>
  </si>
  <si>
    <t xml:space="preserve">JILPT調査シリーズNo.229／新型コロナウイルス感染拡大の仕事や生活への影響に関する調査［JILPTコロナ連続パネル個人調査（第1～7回）］結果
</t>
    <rPh sb="5" eb="7">
      <t>チョウサ</t>
    </rPh>
    <phoneticPr fontId="2"/>
  </si>
  <si>
    <t xml:space="preserve">JILPT調査シリーズNo.230
家事使用人の実態把握のためのアンケート調査
</t>
    <rPh sb="5" eb="7">
      <t>チョウサ</t>
    </rPh>
    <phoneticPr fontId="2"/>
  </si>
  <si>
    <t xml:space="preserve">JILPT調査シリーズNo.231
副業者の就業実態に関する調査
</t>
    <rPh sb="5" eb="7">
      <t>チョウサ</t>
    </rPh>
    <phoneticPr fontId="2"/>
  </si>
  <si>
    <t>労働問題リサーチセンター</t>
    <rPh sb="0" eb="4">
      <t>ロウドウモンダイ</t>
    </rPh>
    <phoneticPr fontId="1"/>
  </si>
  <si>
    <t>リクルートワークス研究所</t>
    <rPh sb="9" eb="12">
      <t>ケンキュウショ</t>
    </rPh>
    <phoneticPr fontId="1"/>
  </si>
  <si>
    <t>連合総合生活開発研究所</t>
    <rPh sb="0" eb="2">
      <t>レンゴウ</t>
    </rPh>
    <rPh sb="2" eb="4">
      <t>ソウゴウ</t>
    </rPh>
    <rPh sb="4" eb="6">
      <t>セイカツ</t>
    </rPh>
    <rPh sb="6" eb="8">
      <t>カイハツ</t>
    </rPh>
    <rPh sb="8" eb="11">
      <t>ケンキュウショ</t>
    </rPh>
    <phoneticPr fontId="1"/>
  </si>
  <si>
    <t>共に支え合う連帯社会の構築をめざして―地域コミュニティの一翼を担う労働者自主福祉運動の人材育成等に関する調査研究報告書</t>
    <rPh sb="0" eb="1">
      <t>トモ</t>
    </rPh>
    <rPh sb="2" eb="3">
      <t>ササ</t>
    </rPh>
    <rPh sb="4" eb="5">
      <t>ア</t>
    </rPh>
    <rPh sb="6" eb="8">
      <t>レンタイ</t>
    </rPh>
    <rPh sb="8" eb="10">
      <t>シャカイ</t>
    </rPh>
    <rPh sb="11" eb="13">
      <t>コウチク</t>
    </rPh>
    <rPh sb="19" eb="21">
      <t>チイキ</t>
    </rPh>
    <rPh sb="28" eb="30">
      <t>イチヨク</t>
    </rPh>
    <rPh sb="31" eb="32">
      <t>ニナ</t>
    </rPh>
    <rPh sb="33" eb="36">
      <t>ロウドウシャ</t>
    </rPh>
    <rPh sb="36" eb="38">
      <t>ジシュ</t>
    </rPh>
    <rPh sb="38" eb="40">
      <t>フクシ</t>
    </rPh>
    <rPh sb="40" eb="42">
      <t>ウンドウ</t>
    </rPh>
    <rPh sb="43" eb="45">
      <t>ジンザイ</t>
    </rPh>
    <rPh sb="45" eb="47">
      <t>イクセイ</t>
    </rPh>
    <rPh sb="47" eb="48">
      <t>トウ</t>
    </rPh>
    <rPh sb="49" eb="50">
      <t>カン</t>
    </rPh>
    <rPh sb="52" eb="54">
      <t>チョウサ</t>
    </rPh>
    <rPh sb="54" eb="56">
      <t>ケンキュウ</t>
    </rPh>
    <rPh sb="56" eb="59">
      <t>ホウコクショ</t>
    </rPh>
    <phoneticPr fontId="1"/>
  </si>
  <si>
    <t>連合総合生活開発研究所編</t>
    <rPh sb="0" eb="2">
      <t>レンゴウ</t>
    </rPh>
    <rPh sb="2" eb="4">
      <t>ソウゴウ</t>
    </rPh>
    <rPh sb="4" eb="6">
      <t>セイカツ</t>
    </rPh>
    <rPh sb="6" eb="8">
      <t>カイハツ</t>
    </rPh>
    <rPh sb="8" eb="11">
      <t>ケンキュウショ</t>
    </rPh>
    <rPh sb="11" eb="12">
      <t>ヘン</t>
    </rPh>
    <phoneticPr fontId="1"/>
  </si>
  <si>
    <t>Works Report 2022
進む機械化・自動化　変わる働き方</t>
    <rPh sb="18" eb="19">
      <t>スス</t>
    </rPh>
    <rPh sb="20" eb="23">
      <t>キカイカ</t>
    </rPh>
    <rPh sb="24" eb="27">
      <t>ジドウカ</t>
    </rPh>
    <rPh sb="28" eb="29">
      <t>カ</t>
    </rPh>
    <rPh sb="31" eb="32">
      <t>ハタラ</t>
    </rPh>
    <rPh sb="33" eb="34">
      <t>カタ</t>
    </rPh>
    <phoneticPr fontId="1"/>
  </si>
  <si>
    <t>労働政策研究・研修機構編</t>
    <phoneticPr fontId="1"/>
  </si>
  <si>
    <t>ポストコロナの働き方・労働市場と労働法政策の課題　</t>
  </si>
  <si>
    <t xml:space="preserve"> [新労働政策研究会編]　</t>
  </si>
  <si>
    <t>2023.10</t>
    <phoneticPr fontId="1"/>
  </si>
  <si>
    <t>JILPT調査シリーズNo.232／人への投資と企業戦略に関するパネル調査（JILPT 企業パネル調査）（第１回）</t>
    <phoneticPr fontId="1"/>
  </si>
  <si>
    <t>2023.11</t>
    <phoneticPr fontId="1"/>
  </si>
  <si>
    <t xml:space="preserve">                                                                                                                                                                      m</t>
    <phoneticPr fontId="1"/>
  </si>
  <si>
    <t>全国勤労者福祉・共済振興協会</t>
    <rPh sb="0" eb="2">
      <t>ゼンコク</t>
    </rPh>
    <phoneticPr fontId="1"/>
  </si>
  <si>
    <t>公募委託調査研究報告書／低所得世帯における日々の生活費、将来に対する不安感、およびリスクへの備えに関する分析</t>
    <rPh sb="12" eb="15">
      <t>テイショトク</t>
    </rPh>
    <rPh sb="15" eb="17">
      <t>セタイ</t>
    </rPh>
    <rPh sb="21" eb="23">
      <t>ヒビ</t>
    </rPh>
    <rPh sb="24" eb="27">
      <t>セイカツヒ</t>
    </rPh>
    <rPh sb="28" eb="30">
      <t>ショウライ</t>
    </rPh>
    <rPh sb="31" eb="32">
      <t>タイ</t>
    </rPh>
    <rPh sb="34" eb="37">
      <t>フアンカン</t>
    </rPh>
    <rPh sb="46" eb="47">
      <t>ソナ</t>
    </rPh>
    <rPh sb="49" eb="50">
      <t>カン</t>
    </rPh>
    <rPh sb="52" eb="54">
      <t>ブンセキ</t>
    </rPh>
    <phoneticPr fontId="1"/>
  </si>
  <si>
    <t>公募委託調査研究報告書／リカレント教育課程修了者のライフキャリア形成促進政策に関する研究―女性を中心に</t>
    <rPh sb="17" eb="19">
      <t>キョウイク</t>
    </rPh>
    <rPh sb="19" eb="21">
      <t>カテイ</t>
    </rPh>
    <rPh sb="21" eb="24">
      <t>シュウリョウシャ</t>
    </rPh>
    <rPh sb="32" eb="34">
      <t>ケイセイ</t>
    </rPh>
    <rPh sb="34" eb="36">
      <t>ソクシン</t>
    </rPh>
    <rPh sb="36" eb="38">
      <t>セイサク</t>
    </rPh>
    <rPh sb="39" eb="40">
      <t>カン</t>
    </rPh>
    <rPh sb="42" eb="44">
      <t>ケンキュウ</t>
    </rPh>
    <rPh sb="45" eb="47">
      <t>ジョセイ</t>
    </rPh>
    <rPh sb="48" eb="50">
      <t>チュウシン</t>
    </rPh>
    <phoneticPr fontId="1"/>
  </si>
  <si>
    <t>尾中　文哉（おなか　ふみや）他</t>
    <rPh sb="0" eb="1">
      <t>オ</t>
    </rPh>
    <rPh sb="1" eb="2">
      <t>ナカ</t>
    </rPh>
    <rPh sb="3" eb="4">
      <t>フミ</t>
    </rPh>
    <rPh sb="4" eb="5">
      <t>ヤ</t>
    </rPh>
    <rPh sb="14" eb="15">
      <t>タ</t>
    </rPh>
    <phoneticPr fontId="1"/>
  </si>
  <si>
    <t>大塚　忠義（おおつか　ただよし）他</t>
    <rPh sb="0" eb="2">
      <t>オオツカ</t>
    </rPh>
    <rPh sb="3" eb="5">
      <t>タダヨシ</t>
    </rPh>
    <rPh sb="16" eb="17">
      <t>タ</t>
    </rPh>
    <phoneticPr fontId="1"/>
  </si>
  <si>
    <t xml:space="preserve">社会構造の変化とキャリア保障をめぐる課題 : 新たな時代の労働政策の課題とキャリア保障 </t>
    <phoneticPr fontId="1"/>
  </si>
  <si>
    <t>2023.12</t>
    <phoneticPr fontId="1"/>
  </si>
  <si>
    <t>JILPT資料シリーズNo.271／「job tag」(職業情報提供サイト(日本版 O-NET))のインプットデータ開発に関する研究（2022 年度）</t>
    <rPh sb="5" eb="7">
      <t>シリョウ</t>
    </rPh>
    <phoneticPr fontId="1"/>
  </si>
  <si>
    <t>JILPT調査シリーズNo.233／ものづくり産業のデジタル技術活用と
人材確保・育成に関する調査結果</t>
    <phoneticPr fontId="1"/>
  </si>
  <si>
    <t>JILPT調査シリーズNo.235／高度プロフェッショナル制度の適用労働者アンケート調査</t>
    <phoneticPr fontId="1"/>
  </si>
  <si>
    <t>現代日本の結婚と出産 : 第16回出生動向基本調査 (独身者調査ならびに夫婦調査) 報告書 : 2021年社会保障・人口問題基本調査 (結婚と出産に関する全国調査)</t>
  </si>
  <si>
    <t>国立社会保障・人口問題研究所編</t>
  </si>
  <si>
    <t>国立社会保障・人口問題研究所</t>
    <phoneticPr fontId="1"/>
  </si>
  <si>
    <t>連合総合生活開発研究所編</t>
    <phoneticPr fontId="1"/>
  </si>
  <si>
    <t>JILPT資料シリーズNo.272／就職氷河期世代のキャリアと意識
 ―困難を抱える20人のインタビュー調査から</t>
    <phoneticPr fontId="1"/>
  </si>
  <si>
    <t>労働政策研究・研修機構編</t>
  </si>
  <si>
    <t>労働政策研究・研修機構</t>
    <phoneticPr fontId="1"/>
  </si>
  <si>
    <t>九州産業大学　産業経営研究所</t>
  </si>
  <si>
    <t>土井一生, 文言, 高井透</t>
  </si>
  <si>
    <t>地域伝統企業のサステナビリティ　― 伝統と革新の融合</t>
    <phoneticPr fontId="1"/>
  </si>
  <si>
    <t>進化・変容するトヨタ生産方式の新展開に関する調査研究　</t>
  </si>
  <si>
    <t>もっと子どもたちと向きあいたい―教職員の働き方改革の促進にむけて：日本における教職員の働き方・労働時間の実態に関する調査研究報告書 </t>
    <phoneticPr fontId="1"/>
  </si>
  <si>
    <t xml:space="preserve">連合総合生活開発研究所 </t>
    <phoneticPr fontId="1"/>
  </si>
  <si>
    <t>JILPT 資料シリーズ No.273
過重負荷による労災認定事案の研究　その5</t>
    <phoneticPr fontId="1"/>
  </si>
  <si>
    <t>JILPT 資料シリーズ No.274
若者の転職動向 ―「雇用動向調査（平成 26 年～令和元年）」二次分析</t>
    <phoneticPr fontId="1"/>
  </si>
  <si>
    <t>労働移動</t>
  </si>
  <si>
    <t>賃金・退職金</t>
  </si>
  <si>
    <t>日本労働組合総連合会</t>
    <rPh sb="0" eb="2">
      <t>ニホン</t>
    </rPh>
    <rPh sb="2" eb="4">
      <t>ロウドウ</t>
    </rPh>
    <rPh sb="4" eb="6">
      <t>クミアイ</t>
    </rPh>
    <rPh sb="6" eb="10">
      <t>ソウレンゴウカイ</t>
    </rPh>
    <phoneticPr fontId="1"/>
  </si>
  <si>
    <t>れんごう政策資料269
女性の労働組合活動への参画に関する調査報告書　2023年実施</t>
    <rPh sb="4" eb="6">
      <t>セイサク</t>
    </rPh>
    <rPh sb="6" eb="8">
      <t>シリョウ</t>
    </rPh>
    <rPh sb="12" eb="14">
      <t>ジョセイ</t>
    </rPh>
    <rPh sb="15" eb="17">
      <t>ロウドウ</t>
    </rPh>
    <rPh sb="17" eb="19">
      <t>クミアイ</t>
    </rPh>
    <rPh sb="19" eb="21">
      <t>カツドウ</t>
    </rPh>
    <rPh sb="23" eb="25">
      <t>サンカク</t>
    </rPh>
    <rPh sb="26" eb="27">
      <t>カン</t>
    </rPh>
    <rPh sb="29" eb="31">
      <t>チョウサ</t>
    </rPh>
    <rPh sb="31" eb="34">
      <t>ホウコクショ</t>
    </rPh>
    <rPh sb="39" eb="40">
      <t>ネン</t>
    </rPh>
    <rPh sb="40" eb="42">
      <t>ジッシ</t>
    </rPh>
    <phoneticPr fontId="1"/>
  </si>
  <si>
    <t>労働組合・労働運動</t>
  </si>
  <si>
    <t>日本看護協会中央ナースセンター[編]　</t>
  </si>
  <si>
    <t>日本看護協会中央ナースセンター</t>
    <phoneticPr fontId="1"/>
  </si>
  <si>
    <t>JILPT 資料シリーズ No.276
　中国におけるクラウドワーカーの職業傷害保険制度設計</t>
    <phoneticPr fontId="1"/>
  </si>
  <si>
    <t>JILPT における 2022 年度調査研究成果をベースとした 政策論点レポート</t>
    <phoneticPr fontId="1"/>
  </si>
  <si>
    <t>社会保険一般</t>
  </si>
  <si>
    <t xml:space="preserve">2022（令和4）年度　ナースセンター登録データに基づく看護職の求職・求人・就職に関する分析報告書 </t>
    <rPh sb="5" eb="7">
      <t>レイワ</t>
    </rPh>
    <rPh sb="9" eb="11">
      <t>ネンド</t>
    </rPh>
    <phoneticPr fontId="1"/>
  </si>
  <si>
    <t>JILPT 資料シリーズ No.275／OHBY カード改訂版に伴う背景データの分析―OHBY カードにみる成人の職業興味の特徴</t>
    <phoneticPr fontId="1"/>
  </si>
  <si>
    <t>JILPT調査シリーズNo.238
　雇用調整助成金のコロナ特例の活用等に関する調査</t>
    <phoneticPr fontId="1"/>
  </si>
  <si>
    <t>JILPT調査シリーズ No.241
　治療と仕事の両立に関する実態調査（患者WEB調査）</t>
    <phoneticPr fontId="1"/>
  </si>
  <si>
    <t>JILPT調査シリーズ No.240
　治療と仕事の両立に関する実態調査（企業調査）</t>
    <phoneticPr fontId="1"/>
  </si>
  <si>
    <t>JILPT調査シリーズNo.237／「新型コロナウイルス感染症が企業経営に及ぼす影響に関する調査（第１～６回）」結果 
―JILPT コロナ連続パネル企業調査</t>
    <phoneticPr fontId="1"/>
  </si>
  <si>
    <t>JILPT調査シリーズ No.236
　企業の賃金決定に係る調査</t>
    <phoneticPr fontId="1"/>
  </si>
  <si>
    <t>高齢・障害・求職者雇用支援機構職業能力開発総合大学校基盤整備センター</t>
  </si>
  <si>
    <t>戦後職業訓練関係資料集《昭和20 年～昭和33 年》〈上〉</t>
    <rPh sb="0" eb="2">
      <t>センゴ</t>
    </rPh>
    <rPh sb="2" eb="4">
      <t>ショクギョウ</t>
    </rPh>
    <rPh sb="4" eb="6">
      <t>クンレン</t>
    </rPh>
    <rPh sb="6" eb="8">
      <t>カンケイ</t>
    </rPh>
    <rPh sb="8" eb="10">
      <t>シリョウ</t>
    </rPh>
    <rPh sb="10" eb="11">
      <t>シュウ</t>
    </rPh>
    <rPh sb="12" eb="14">
      <t>ショウワ</t>
    </rPh>
    <rPh sb="17" eb="18">
      <t>トシ</t>
    </rPh>
    <rPh sb="19" eb="21">
      <t>ショウワ</t>
    </rPh>
    <rPh sb="24" eb="25">
      <t>トシ</t>
    </rPh>
    <rPh sb="27" eb="28">
      <t>ウエ</t>
    </rPh>
    <phoneticPr fontId="1"/>
  </si>
  <si>
    <t>高齢・障害・求職者雇用支援機構職業能力開発総合大学校基盤整備センター編</t>
    <rPh sb="34" eb="35">
      <t>ヘン</t>
    </rPh>
    <phoneticPr fontId="1"/>
  </si>
  <si>
    <t>戦後職業訓練関係資料集《昭和20 年～昭和33 年》〈中〉</t>
    <phoneticPr fontId="1"/>
  </si>
  <si>
    <t>戦後職業訓練関係資料集《昭和20 年～昭和33 年》〈下〉</t>
    <phoneticPr fontId="1"/>
  </si>
  <si>
    <t>令和4年度　民間非営利団体実態調査報告</t>
    <rPh sb="0" eb="2">
      <t>レイワ</t>
    </rPh>
    <rPh sb="3" eb="5">
      <t>ネンド</t>
    </rPh>
    <phoneticPr fontId="1"/>
  </si>
  <si>
    <t>内閣府経済社会総合研究所
国民経済計算部</t>
    <rPh sb="0" eb="12">
      <t>ナイカクフケイザイシャカイソウゴウケンキュウショ</t>
    </rPh>
    <rPh sb="13" eb="17">
      <t>コクミンケイザイ</t>
    </rPh>
    <rPh sb="17" eb="20">
      <t>ケイサンブ</t>
    </rPh>
    <phoneticPr fontId="1"/>
  </si>
  <si>
    <t>総務省統計局</t>
    <rPh sb="0" eb="3">
      <t>ソウムショウ</t>
    </rPh>
    <rPh sb="3" eb="6">
      <t>トウケイキョク</t>
    </rPh>
    <phoneticPr fontId="1"/>
  </si>
  <si>
    <t>令和4年　就業構造基本調査報告　地域編</t>
    <rPh sb="0" eb="2">
      <t>レイワ</t>
    </rPh>
    <rPh sb="3" eb="4">
      <t>ネン</t>
    </rPh>
    <rPh sb="5" eb="7">
      <t>シュウギョウ</t>
    </rPh>
    <rPh sb="7" eb="9">
      <t>コウゾウ</t>
    </rPh>
    <rPh sb="9" eb="11">
      <t>キホン</t>
    </rPh>
    <rPh sb="11" eb="13">
      <t>チョウサ</t>
    </rPh>
    <rPh sb="13" eb="15">
      <t>ホウコク</t>
    </rPh>
    <rPh sb="16" eb="18">
      <t>チイキ</t>
    </rPh>
    <rPh sb="18" eb="19">
      <t>ヘン</t>
    </rPh>
    <phoneticPr fontId="1"/>
  </si>
  <si>
    <t>厚生労働省労使関係担当参事官室</t>
    <rPh sb="0" eb="2">
      <t>コウセイ</t>
    </rPh>
    <rPh sb="2" eb="5">
      <t>ロウドウショウ</t>
    </rPh>
    <rPh sb="5" eb="7">
      <t>ロウシ</t>
    </rPh>
    <rPh sb="7" eb="9">
      <t>カンケイ</t>
    </rPh>
    <rPh sb="9" eb="11">
      <t>タントウ</t>
    </rPh>
    <rPh sb="11" eb="14">
      <t>サンジカン</t>
    </rPh>
    <rPh sb="14" eb="15">
      <t>シツ</t>
    </rPh>
    <phoneticPr fontId="1"/>
  </si>
  <si>
    <t>資料労働運動史(令和元年版)</t>
    <rPh sb="0" eb="2">
      <t>シリョウ</t>
    </rPh>
    <rPh sb="2" eb="4">
      <t>ロウドウ</t>
    </rPh>
    <rPh sb="4" eb="6">
      <t>ウンドウ</t>
    </rPh>
    <rPh sb="6" eb="7">
      <t>シ</t>
    </rPh>
    <rPh sb="8" eb="10">
      <t>レイワ</t>
    </rPh>
    <rPh sb="10" eb="12">
      <t>ガンネン</t>
    </rPh>
    <rPh sb="12" eb="13">
      <t>バン</t>
    </rPh>
    <phoneticPr fontId="1"/>
  </si>
  <si>
    <t>資料労働運動史(令和2年版)</t>
    <rPh sb="0" eb="2">
      <t>シリョウ</t>
    </rPh>
    <rPh sb="2" eb="4">
      <t>ロウドウ</t>
    </rPh>
    <rPh sb="4" eb="6">
      <t>ウンドウ</t>
    </rPh>
    <rPh sb="6" eb="7">
      <t>シ</t>
    </rPh>
    <rPh sb="8" eb="10">
      <t>レイワ</t>
    </rPh>
    <rPh sb="11" eb="13">
      <t>ネンバン</t>
    </rPh>
    <rPh sb="12" eb="13">
      <t>バン</t>
    </rPh>
    <phoneticPr fontId="1"/>
  </si>
  <si>
    <t>令和5年度　東京都男女雇用平等参画状況調査結果報告/改正育児・介護休業法への対応等　企業における男女雇用管理に関する調査</t>
    <rPh sb="0" eb="2">
      <t>レイワ</t>
    </rPh>
    <rPh sb="3" eb="5">
      <t>ネンド</t>
    </rPh>
    <rPh sb="6" eb="9">
      <t>トウキョウト</t>
    </rPh>
    <rPh sb="26" eb="28">
      <t>カイセイ</t>
    </rPh>
    <rPh sb="28" eb="30">
      <t>イクジ</t>
    </rPh>
    <rPh sb="31" eb="33">
      <t>カイゴ</t>
    </rPh>
    <rPh sb="33" eb="36">
      <t>キュウギョウホウ</t>
    </rPh>
    <rPh sb="38" eb="40">
      <t>タイオウ</t>
    </rPh>
    <rPh sb="40" eb="41">
      <t>トウ</t>
    </rPh>
    <rPh sb="42" eb="44">
      <t>キギョウ</t>
    </rPh>
    <rPh sb="48" eb="50">
      <t>ダンジョ</t>
    </rPh>
    <rPh sb="50" eb="52">
      <t>コヨウ</t>
    </rPh>
    <rPh sb="52" eb="54">
      <t>カンリ</t>
    </rPh>
    <rPh sb="55" eb="56">
      <t>カン</t>
    </rPh>
    <rPh sb="58" eb="60">
      <t>チョウサ</t>
    </rPh>
    <phoneticPr fontId="1"/>
  </si>
  <si>
    <t>厚生労働省政策統括官(統計・情報システム管理、労使関係担当)</t>
    <rPh sb="0" eb="5">
      <t>コウセイロウドウショウ</t>
    </rPh>
    <rPh sb="5" eb="7">
      <t>セイサク</t>
    </rPh>
    <rPh sb="7" eb="9">
      <t>トウカツ</t>
    </rPh>
    <rPh sb="9" eb="10">
      <t>カン</t>
    </rPh>
    <rPh sb="11" eb="13">
      <t>トウケイ</t>
    </rPh>
    <rPh sb="14" eb="16">
      <t>ジョウホウ</t>
    </rPh>
    <rPh sb="20" eb="22">
      <t>カンリ</t>
    </rPh>
    <rPh sb="23" eb="25">
      <t>ロウシ</t>
    </rPh>
    <rPh sb="25" eb="27">
      <t>カンケイ</t>
    </rPh>
    <rPh sb="27" eb="29">
      <t>タントウ</t>
    </rPh>
    <phoneticPr fontId="1"/>
  </si>
  <si>
    <t>2024年版 春季労使交渉・労使協議の手引き</t>
    <rPh sb="7" eb="13">
      <t>シュンキロウシコウショウ</t>
    </rPh>
    <rPh sb="14" eb="16">
      <t>ロウシ</t>
    </rPh>
    <rPh sb="16" eb="18">
      <t>キョウギ</t>
    </rPh>
    <rPh sb="19" eb="21">
      <t>テビ</t>
    </rPh>
    <phoneticPr fontId="1"/>
  </si>
  <si>
    <t>経団連事務局</t>
    <phoneticPr fontId="1"/>
  </si>
  <si>
    <t>厚生労働省政策統括官(統計・情報システム管理、労使関係担当)</t>
  </si>
  <si>
    <t>内閣府経済社会総合研究所 国民経済計算部</t>
    <phoneticPr fontId="1"/>
  </si>
  <si>
    <t>総務省統計局</t>
    <phoneticPr fontId="1"/>
  </si>
  <si>
    <t>厚生労働省労使関係担当参事官室</t>
    <phoneticPr fontId="1"/>
  </si>
  <si>
    <t>東京都産業労働局</t>
    <phoneticPr fontId="1"/>
  </si>
  <si>
    <t>厚生労働省政策統括官(統計・情報システム管理、労使関係担当)</t>
    <phoneticPr fontId="1"/>
  </si>
  <si>
    <t>一般社団法人　日本経済団体連合会</t>
    <phoneticPr fontId="1"/>
  </si>
  <si>
    <t>経団連事務局編</t>
    <phoneticPr fontId="1"/>
  </si>
  <si>
    <t>リクルートワークス研究所</t>
    <phoneticPr fontId="1"/>
  </si>
  <si>
    <t>2023労働条件実態統一調査報告書（賃金・一時金・退職金・労働時間・60歳以降の雇用に関する分析）</t>
    <rPh sb="4" eb="6">
      <t>ロウドウ</t>
    </rPh>
    <rPh sb="6" eb="8">
      <t>ジョウケン</t>
    </rPh>
    <rPh sb="8" eb="10">
      <t>ジッタイ</t>
    </rPh>
    <rPh sb="10" eb="12">
      <t>トウイツ</t>
    </rPh>
    <rPh sb="12" eb="14">
      <t>チョウサ</t>
    </rPh>
    <rPh sb="14" eb="17">
      <t>ホウコクショ</t>
    </rPh>
    <rPh sb="18" eb="20">
      <t>チンギン</t>
    </rPh>
    <rPh sb="21" eb="24">
      <t>イチジキン</t>
    </rPh>
    <rPh sb="25" eb="28">
      <t>タイショクキン</t>
    </rPh>
    <rPh sb="29" eb="31">
      <t>ロウドウ</t>
    </rPh>
    <rPh sb="31" eb="33">
      <t>ジカン</t>
    </rPh>
    <rPh sb="36" eb="37">
      <t>サイ</t>
    </rPh>
    <rPh sb="37" eb="39">
      <t>イコウ</t>
    </rPh>
    <rPh sb="40" eb="42">
      <t>コヨウ</t>
    </rPh>
    <rPh sb="43" eb="44">
      <t>カン</t>
    </rPh>
    <rPh sb="46" eb="48">
      <t>ブンセキ</t>
    </rPh>
    <phoneticPr fontId="1"/>
  </si>
  <si>
    <t>UAゼンセン
『UAゼンセンコンパス』661号</t>
    <rPh sb="22" eb="23">
      <t>ゴウ</t>
    </rPh>
    <phoneticPr fontId="2"/>
  </si>
  <si>
    <t>UAゼンセン</t>
    <phoneticPr fontId="1"/>
  </si>
  <si>
    <t>UAゼンセン　労働条件局</t>
    <rPh sb="7" eb="9">
      <t>ロウドウ</t>
    </rPh>
    <rPh sb="9" eb="11">
      <t>ジョウケン</t>
    </rPh>
    <rPh sb="11" eb="12">
      <t>キョク</t>
    </rPh>
    <phoneticPr fontId="1"/>
  </si>
  <si>
    <t>2024年UAゼンセン労災年報～加盟組合における労働災害の発生状況と安全衛生活動の実態～</t>
    <rPh sb="4" eb="5">
      <t>ネン</t>
    </rPh>
    <rPh sb="11" eb="13">
      <t>ロウサイ</t>
    </rPh>
    <rPh sb="13" eb="15">
      <t>ネンポウ</t>
    </rPh>
    <rPh sb="16" eb="18">
      <t>カメイ</t>
    </rPh>
    <rPh sb="18" eb="20">
      <t>クミアイ</t>
    </rPh>
    <rPh sb="24" eb="26">
      <t>ロウドウ</t>
    </rPh>
    <rPh sb="26" eb="28">
      <t>サイガイ</t>
    </rPh>
    <rPh sb="29" eb="31">
      <t>ハッセイ</t>
    </rPh>
    <rPh sb="31" eb="33">
      <t>ジョウキョウ</t>
    </rPh>
    <rPh sb="34" eb="36">
      <t>アンゼン</t>
    </rPh>
    <rPh sb="36" eb="38">
      <t>エイセイ</t>
    </rPh>
    <rPh sb="38" eb="40">
      <t>カツドウ</t>
    </rPh>
    <rPh sb="41" eb="43">
      <t>ジッタイ</t>
    </rPh>
    <phoneticPr fontId="1"/>
  </si>
  <si>
    <t>UAゼンセン　政策サポートセンター</t>
    <rPh sb="7" eb="9">
      <t>セイサク</t>
    </rPh>
    <phoneticPr fontId="1"/>
  </si>
  <si>
    <t>報告書「UAゼンセン組合員の生活実態と意識2023年」(概要)</t>
    <rPh sb="0" eb="3">
      <t>ホウコクショ</t>
    </rPh>
    <rPh sb="10" eb="13">
      <t>クミアイイン</t>
    </rPh>
    <rPh sb="14" eb="16">
      <t>セイカツ</t>
    </rPh>
    <rPh sb="16" eb="18">
      <t>ジッタイ</t>
    </rPh>
    <rPh sb="19" eb="21">
      <t>イシキ</t>
    </rPh>
    <rPh sb="25" eb="26">
      <t>ネン</t>
    </rPh>
    <rPh sb="28" eb="30">
      <t>ガイヨウ</t>
    </rPh>
    <phoneticPr fontId="1"/>
  </si>
  <si>
    <t>グラフィック 東京の産業と雇用就業2024</t>
    <phoneticPr fontId="1"/>
  </si>
  <si>
    <t>日本生産性本部国際連携室リサーチチーム</t>
    <phoneticPr fontId="2"/>
  </si>
  <si>
    <t xml:space="preserve">第2回調査(2023年)　生産性課題に関するビジネスパーソンの意識                                                              2ndSurvey of Businesspersons' Awareness on productivity issues </t>
    <rPh sb="0" eb="1">
      <t>ダイ</t>
    </rPh>
    <rPh sb="2" eb="3">
      <t>カイ</t>
    </rPh>
    <rPh sb="3" eb="5">
      <t>チョウサ</t>
    </rPh>
    <rPh sb="10" eb="11">
      <t>ネン</t>
    </rPh>
    <phoneticPr fontId="2"/>
  </si>
  <si>
    <t>関西大学経済・政治研究所</t>
    <phoneticPr fontId="1"/>
  </si>
  <si>
    <t>アジアにおける関西経済の発展 : 関西経済と近代アジア経済との密接な関係の歴史</t>
    <phoneticPr fontId="1"/>
  </si>
  <si>
    <t xml:space="preserve">大阪府商工労働部 (大阪産業経済リサーチセンター) </t>
    <phoneticPr fontId="1"/>
  </si>
  <si>
    <t>日本統計協会</t>
    <rPh sb="0" eb="2">
      <t>ニホン</t>
    </rPh>
    <rPh sb="2" eb="4">
      <t>トウケイ</t>
    </rPh>
    <rPh sb="4" eb="6">
      <t>キョウカイ</t>
    </rPh>
    <phoneticPr fontId="1"/>
  </si>
  <si>
    <t>労働力調査年報　令和5年</t>
    <rPh sb="0" eb="7">
      <t>ロウドウリョクチョウサネンポウ</t>
    </rPh>
    <rPh sb="8" eb="10">
      <t>レイワ</t>
    </rPh>
    <rPh sb="11" eb="12">
      <t>ネン</t>
    </rPh>
    <phoneticPr fontId="1"/>
  </si>
  <si>
    <t>中央労働委員会事務局</t>
    <rPh sb="0" eb="2">
      <t>チュウオウ</t>
    </rPh>
    <rPh sb="2" eb="4">
      <t>ロウドウ</t>
    </rPh>
    <rPh sb="4" eb="7">
      <t>イインカイ</t>
    </rPh>
    <rPh sb="7" eb="10">
      <t>ジムキョク</t>
    </rPh>
    <phoneticPr fontId="1"/>
  </si>
  <si>
    <t>生活設計と年金に関する世論調査</t>
    <rPh sb="0" eb="2">
      <t>セイカツ</t>
    </rPh>
    <rPh sb="2" eb="4">
      <t>セッケイ</t>
    </rPh>
    <rPh sb="5" eb="7">
      <t>ネンキン</t>
    </rPh>
    <rPh sb="8" eb="9">
      <t>カン</t>
    </rPh>
    <rPh sb="11" eb="13">
      <t>ヨロン</t>
    </rPh>
    <rPh sb="13" eb="15">
      <t>チョウサ</t>
    </rPh>
    <phoneticPr fontId="1"/>
  </si>
  <si>
    <t>労働政策研究・研修機構</t>
    <phoneticPr fontId="1"/>
  </si>
  <si>
    <t>国内労働情報24－01／第7回勤労生活に関する調査（2015年）</t>
    <rPh sb="0" eb="2">
      <t>コクナイ</t>
    </rPh>
    <rPh sb="2" eb="4">
      <t>ロウドウ</t>
    </rPh>
    <rPh sb="4" eb="6">
      <t>ジョウホウ</t>
    </rPh>
    <phoneticPr fontId="1"/>
  </si>
  <si>
    <t>JILPT調査シリーズNo.239／子どものいる世帯の生活状況および保護者の就業に関する調査2022―第1回（2011年）～第6回（2022年） 子育て世帯全国調査の基礎的集計</t>
    <phoneticPr fontId="1"/>
  </si>
  <si>
    <t>労働政策研究報告書№228／職場におけるAI技術の活用と従業員への影響―OECDとの国際比較研究に基づく日本の位置づけ</t>
    <rPh sb="0" eb="4">
      <t>ロウドウセイサク</t>
    </rPh>
    <rPh sb="4" eb="6">
      <t>ケンキュウ</t>
    </rPh>
    <rPh sb="6" eb="9">
      <t>ホウコクショ</t>
    </rPh>
    <phoneticPr fontId="2"/>
  </si>
  <si>
    <t>労働政策研究報告書№229／離職過程における労働者の心理
―認知的タスク分析を応用したインタビュー調査―</t>
    <phoneticPr fontId="1"/>
  </si>
  <si>
    <t>JILPT調査シリーズ No.242／新しいデジタル技術導入と労使コミュニケーションに関する研究（2）</t>
    <phoneticPr fontId="1"/>
  </si>
  <si>
    <t>JILPT 資料シリーズ No.277／高年齢者の多様な就業と生活
―中高年者縦断調査を用いた二次分析―</t>
    <phoneticPr fontId="1"/>
  </si>
  <si>
    <t>雇用の構造に関する実態調査／令和4年派遣労働者実態調査報告</t>
    <rPh sb="14" eb="16">
      <t>レイワ</t>
    </rPh>
    <rPh sb="17" eb="18">
      <t>ネン</t>
    </rPh>
    <rPh sb="18" eb="20">
      <t>ハケン</t>
    </rPh>
    <rPh sb="20" eb="22">
      <t>ロウドウ</t>
    </rPh>
    <rPh sb="22" eb="23">
      <t>シャ</t>
    </rPh>
    <rPh sb="23" eb="25">
      <t>ジッタイ</t>
    </rPh>
    <rPh sb="25" eb="27">
      <t>チョウサ</t>
    </rPh>
    <rPh sb="27" eb="29">
      <t>ホウコク</t>
    </rPh>
    <phoneticPr fontId="1"/>
  </si>
  <si>
    <t>労働政策研究・研修機構編</t>
    <phoneticPr fontId="1"/>
  </si>
  <si>
    <t>JILPT 資料シリーズ No.280／タスクの日米比較からみた日本の労働市場の特徴と変化―日本版O-NETと国勢調査（1980～2020年）を使用した分析から得られた示唆―</t>
    <phoneticPr fontId="1"/>
  </si>
  <si>
    <t>2024年版 経営労働政策特別委員会報告－デフレ完全脱却に向けた「成長と分配の好循環」の加速－</t>
    <phoneticPr fontId="1"/>
  </si>
  <si>
    <t>検索ボックスにキーワードを入れると該当する欄のセルが色付けされます。エクセルの検索機能もご活用ください。</t>
  </si>
  <si>
    <t>　</t>
    <phoneticPr fontId="1"/>
  </si>
  <si>
    <t>内閣府男女共同参画局</t>
    <rPh sb="0" eb="3">
      <t>ナイカクフ</t>
    </rPh>
    <rPh sb="3" eb="5">
      <t>ダンジョ</t>
    </rPh>
    <rPh sb="5" eb="7">
      <t>キョウドウ</t>
    </rPh>
    <rPh sb="7" eb="9">
      <t>サンカク</t>
    </rPh>
    <rPh sb="9" eb="10">
      <t>キョク</t>
    </rPh>
    <phoneticPr fontId="1"/>
  </si>
  <si>
    <t>沖縄県労働委員会事務局</t>
    <rPh sb="0" eb="3">
      <t>オキナワケン</t>
    </rPh>
    <rPh sb="3" eb="5">
      <t>ロウドウ</t>
    </rPh>
    <rPh sb="5" eb="7">
      <t>イイン</t>
    </rPh>
    <rPh sb="7" eb="8">
      <t>カイ</t>
    </rPh>
    <rPh sb="8" eb="11">
      <t>ジムキョク</t>
    </rPh>
    <phoneticPr fontId="1"/>
  </si>
  <si>
    <t>沖縄県労働委員会年報　令和5年版</t>
    <rPh sb="0" eb="3">
      <t>オキナワケン</t>
    </rPh>
    <rPh sb="3" eb="5">
      <t>ロウドウ</t>
    </rPh>
    <rPh sb="5" eb="8">
      <t>イインカイ</t>
    </rPh>
    <rPh sb="8" eb="10">
      <t>ネンポウ</t>
    </rPh>
    <rPh sb="11" eb="13">
      <t>レイワ</t>
    </rPh>
    <rPh sb="14" eb="16">
      <t>ネンバン</t>
    </rPh>
    <phoneticPr fontId="1"/>
  </si>
  <si>
    <t>鹿児島県労働委員会年報　令和5年版(令和5年1月～12月)</t>
    <rPh sb="0" eb="3">
      <t>カゴシマ</t>
    </rPh>
    <rPh sb="3" eb="4">
      <t>ケン</t>
    </rPh>
    <rPh sb="4" eb="6">
      <t>ロウドウ</t>
    </rPh>
    <rPh sb="6" eb="9">
      <t>イインカイ</t>
    </rPh>
    <rPh sb="9" eb="11">
      <t>ネンポウ</t>
    </rPh>
    <rPh sb="12" eb="14">
      <t>レイワ</t>
    </rPh>
    <rPh sb="15" eb="17">
      <t>ネンバン</t>
    </rPh>
    <rPh sb="18" eb="20">
      <t>レイワ</t>
    </rPh>
    <rPh sb="21" eb="22">
      <t>ネン</t>
    </rPh>
    <rPh sb="23" eb="24">
      <t>ガツ</t>
    </rPh>
    <rPh sb="27" eb="28">
      <t>ガツ</t>
    </rPh>
    <phoneticPr fontId="1"/>
  </si>
  <si>
    <t>鹿児島県労働委員会</t>
    <rPh sb="0" eb="3">
      <t>カゴシマ</t>
    </rPh>
    <rPh sb="3" eb="4">
      <t>ケン</t>
    </rPh>
    <rPh sb="4" eb="6">
      <t>ロウドウ</t>
    </rPh>
    <rPh sb="6" eb="8">
      <t>イイン</t>
    </rPh>
    <rPh sb="8" eb="9">
      <t>カイ</t>
    </rPh>
    <phoneticPr fontId="1"/>
  </si>
  <si>
    <t>日本政策金融公庫総合研究所　　　</t>
    <rPh sb="8" eb="10">
      <t>ソウゴウ</t>
    </rPh>
    <rPh sb="10" eb="13">
      <t>ケンキュウショ</t>
    </rPh>
    <phoneticPr fontId="2"/>
  </si>
  <si>
    <t>新規開業白書　2024年版</t>
    <rPh sb="0" eb="2">
      <t>シンキ</t>
    </rPh>
    <rPh sb="2" eb="4">
      <t>カイギョウ</t>
    </rPh>
    <rPh sb="4" eb="6">
      <t>ハクショ</t>
    </rPh>
    <rPh sb="11" eb="13">
      <t>ネンバン</t>
    </rPh>
    <phoneticPr fontId="1"/>
  </si>
  <si>
    <t>厚生労働省政策統括官(統計・情報システム管理、労使関係担当)</t>
    <phoneticPr fontId="1"/>
  </si>
  <si>
    <t>賃金構造基本統計調査報告(令和5年　第1巻)</t>
    <rPh sb="10" eb="12">
      <t>ホウコク</t>
    </rPh>
    <rPh sb="13" eb="15">
      <t>レイワ</t>
    </rPh>
    <rPh sb="16" eb="17">
      <t>ネン</t>
    </rPh>
    <rPh sb="18" eb="19">
      <t>ダイ</t>
    </rPh>
    <rPh sb="20" eb="21">
      <t>カン</t>
    </rPh>
    <phoneticPr fontId="1"/>
  </si>
  <si>
    <t>賃金構造基本統計調査報告(令和5年　第2巻)</t>
    <rPh sb="10" eb="12">
      <t>ホウコク</t>
    </rPh>
    <rPh sb="13" eb="15">
      <t>レイワ</t>
    </rPh>
    <rPh sb="16" eb="17">
      <t>ネン</t>
    </rPh>
    <rPh sb="18" eb="19">
      <t>ダイ</t>
    </rPh>
    <rPh sb="20" eb="21">
      <t>カン</t>
    </rPh>
    <phoneticPr fontId="1"/>
  </si>
  <si>
    <t>個人企業経済調査報告　2023年(令和5年)</t>
    <rPh sb="0" eb="2">
      <t>コジン</t>
    </rPh>
    <rPh sb="2" eb="4">
      <t>キギョウ</t>
    </rPh>
    <rPh sb="4" eb="6">
      <t>ケイザイ</t>
    </rPh>
    <rPh sb="6" eb="8">
      <t>チョウサ</t>
    </rPh>
    <rPh sb="8" eb="10">
      <t>ホウコク</t>
    </rPh>
    <rPh sb="15" eb="16">
      <t>ネン</t>
    </rPh>
    <rPh sb="17" eb="19">
      <t>レイワ</t>
    </rPh>
    <rPh sb="20" eb="21">
      <t>ネン</t>
    </rPh>
    <phoneticPr fontId="1"/>
  </si>
  <si>
    <t>人口推計―2023年(令和5年)10月1日現在―</t>
    <rPh sb="0" eb="2">
      <t>ジンコウ</t>
    </rPh>
    <rPh sb="2" eb="4">
      <t>スイケイ</t>
    </rPh>
    <rPh sb="9" eb="10">
      <t>ネン</t>
    </rPh>
    <rPh sb="11" eb="13">
      <t>レイワ</t>
    </rPh>
    <rPh sb="14" eb="15">
      <t>ネン</t>
    </rPh>
    <rPh sb="18" eb="19">
      <t>ガツ</t>
    </rPh>
    <rPh sb="20" eb="21">
      <t>ニチ</t>
    </rPh>
    <rPh sb="21" eb="23">
      <t>ゲンザイ</t>
    </rPh>
    <phoneticPr fontId="1"/>
  </si>
  <si>
    <t>統計でみる市区町村のすがた　2024</t>
    <rPh sb="0" eb="2">
      <t>トウケイ</t>
    </rPh>
    <rPh sb="5" eb="9">
      <t>シクチョウソン</t>
    </rPh>
    <phoneticPr fontId="1"/>
  </si>
  <si>
    <t>令和5年度　東京の中小企業の現状(流通産業編)</t>
    <rPh sb="0" eb="2">
      <t>レイワ</t>
    </rPh>
    <rPh sb="3" eb="5">
      <t>ネンド</t>
    </rPh>
    <rPh sb="6" eb="8">
      <t>トウキョウ</t>
    </rPh>
    <rPh sb="9" eb="11">
      <t>チュウショウ</t>
    </rPh>
    <rPh sb="11" eb="13">
      <t>キギョウ</t>
    </rPh>
    <rPh sb="14" eb="16">
      <t>ゲンジョウ</t>
    </rPh>
    <rPh sb="17" eb="19">
      <t>リュウツウ</t>
    </rPh>
    <rPh sb="19" eb="21">
      <t>サンギョウ</t>
    </rPh>
    <rPh sb="21" eb="22">
      <t>ヘン</t>
    </rPh>
    <phoneticPr fontId="1"/>
  </si>
  <si>
    <t>東京都産業労働局商工部調整課調査分析担当</t>
    <rPh sb="0" eb="3">
      <t>トウキョウト</t>
    </rPh>
    <rPh sb="3" eb="5">
      <t>サンギョウ</t>
    </rPh>
    <rPh sb="5" eb="8">
      <t>ロウドウキョク</t>
    </rPh>
    <rPh sb="8" eb="11">
      <t>ショウコウブ</t>
    </rPh>
    <rPh sb="11" eb="14">
      <t>チョウセイカ</t>
    </rPh>
    <rPh sb="14" eb="16">
      <t>チョウサ</t>
    </rPh>
    <rPh sb="16" eb="18">
      <t>ブンセキ</t>
    </rPh>
    <rPh sb="18" eb="20">
      <t>タントウ</t>
    </rPh>
    <phoneticPr fontId="1"/>
  </si>
  <si>
    <t>内閣府男女共同参画局</t>
    <phoneticPr fontId="1"/>
  </si>
  <si>
    <t>厚生労働省政策統括官付参事官付賃金福祉統計室</t>
    <phoneticPr fontId="1"/>
  </si>
  <si>
    <t>鹿児島県労働委員会</t>
    <phoneticPr fontId="1"/>
  </si>
  <si>
    <t>沖縄県労働委員会事務局</t>
    <phoneticPr fontId="1"/>
  </si>
  <si>
    <t>令和6年版　男女共同参画局白書</t>
    <rPh sb="0" eb="2">
      <t>レイワ</t>
    </rPh>
    <rPh sb="3" eb="5">
      <t>ネンバン</t>
    </rPh>
    <rPh sb="6" eb="13">
      <t>ダンジョキョウドウサンカクキョク</t>
    </rPh>
    <rPh sb="13" eb="15">
      <t>ハクショ</t>
    </rPh>
    <phoneticPr fontId="1"/>
  </si>
  <si>
    <t>中部産業・労働政策研究会</t>
    <phoneticPr fontId="1"/>
  </si>
  <si>
    <t>全国労働基準関係団体連合会</t>
    <rPh sb="0" eb="2">
      <t>ゼンコク</t>
    </rPh>
    <rPh sb="2" eb="4">
      <t>ロウドウ</t>
    </rPh>
    <rPh sb="4" eb="6">
      <t>キジュン</t>
    </rPh>
    <rPh sb="6" eb="8">
      <t>カンケイ</t>
    </rPh>
    <rPh sb="8" eb="10">
      <t>ダンタイ</t>
    </rPh>
    <rPh sb="10" eb="13">
      <t>レンゴウカイ</t>
    </rPh>
    <phoneticPr fontId="1"/>
  </si>
  <si>
    <t>高齢・障害・求職者雇用支援機構障害者職業総合センター編</t>
    <phoneticPr fontId="1"/>
  </si>
  <si>
    <t xml:space="preserve">障害者職業総合センター事業主支援部門
</t>
    <phoneticPr fontId="1"/>
  </si>
  <si>
    <t xml:space="preserve">障害者職業総合センター障害者支援部門
</t>
    <rPh sb="11" eb="14">
      <t>ショウガイシャ</t>
    </rPh>
    <phoneticPr fontId="1"/>
  </si>
  <si>
    <t xml:space="preserve">障害者職業総合センター障害者支援部門
</t>
    <phoneticPr fontId="1"/>
  </si>
  <si>
    <t xml:space="preserve">障害者職業総合センター社会的支援部門
</t>
    <rPh sb="11" eb="14">
      <t>シャカイテキ</t>
    </rPh>
    <phoneticPr fontId="1"/>
  </si>
  <si>
    <t xml:space="preserve">障害者職業総合センター社会的支援部門
</t>
    <phoneticPr fontId="1"/>
  </si>
  <si>
    <t xml:space="preserve">障害者職業総合センター障害者支援部門
</t>
    <rPh sb="0" eb="2">
      <t>ショウガイ</t>
    </rPh>
    <rPh sb="2" eb="3">
      <t>シャ</t>
    </rPh>
    <rPh sb="3" eb="5">
      <t>ショクギョウ</t>
    </rPh>
    <rPh sb="5" eb="7">
      <t>ソウゴウ</t>
    </rPh>
    <phoneticPr fontId="1"/>
  </si>
  <si>
    <t xml:space="preserve">障害者職業総合センター社会的支援部門
</t>
    <rPh sb="0" eb="2">
      <t>ショウガイ</t>
    </rPh>
    <rPh sb="2" eb="3">
      <t>シャ</t>
    </rPh>
    <rPh sb="3" eb="5">
      <t>ショクギョウ</t>
    </rPh>
    <rPh sb="5" eb="7">
      <t>ソウゴウ</t>
    </rPh>
    <rPh sb="11" eb="14">
      <t>シャカイテキ</t>
    </rPh>
    <rPh sb="14" eb="16">
      <t>シエン</t>
    </rPh>
    <rPh sb="16" eb="18">
      <t>ブモン</t>
    </rPh>
    <phoneticPr fontId="1"/>
  </si>
  <si>
    <t xml:space="preserve">障害者職業総合センター障害者支援部門
</t>
    <rPh sb="11" eb="14">
      <t>ショウガイシャ</t>
    </rPh>
    <rPh sb="14" eb="16">
      <t>シエン</t>
    </rPh>
    <rPh sb="16" eb="18">
      <t>ブモン</t>
    </rPh>
    <phoneticPr fontId="1"/>
  </si>
  <si>
    <t>日本政策金融公庫総合研究所編</t>
    <phoneticPr fontId="1"/>
  </si>
  <si>
    <t>東京都産業労働局雇用就業部労働環境課</t>
    <phoneticPr fontId="1"/>
  </si>
  <si>
    <t>東京都産業労働局総務部企画調整課</t>
    <rPh sb="0" eb="3">
      <t>トウキョウト</t>
    </rPh>
    <rPh sb="3" eb="5">
      <t>サンギョウ</t>
    </rPh>
    <rPh sb="5" eb="8">
      <t>ロウドウキョク</t>
    </rPh>
    <rPh sb="8" eb="11">
      <t>ソウムブ</t>
    </rPh>
    <rPh sb="11" eb="13">
      <t>キカク</t>
    </rPh>
    <rPh sb="13" eb="16">
      <t>チョウセイカ</t>
    </rPh>
    <phoneticPr fontId="1"/>
  </si>
  <si>
    <t>東京都産業労働局雇用就業部労働環境課</t>
    <rPh sb="0" eb="3">
      <t>トウキョウト</t>
    </rPh>
    <rPh sb="3" eb="5">
      <t>サンギョウ</t>
    </rPh>
    <rPh sb="5" eb="8">
      <t>ロウドウキョク</t>
    </rPh>
    <rPh sb="8" eb="10">
      <t>コヨウ</t>
    </rPh>
    <rPh sb="10" eb="12">
      <t>シュウギョウ</t>
    </rPh>
    <rPh sb="12" eb="13">
      <t>ブ</t>
    </rPh>
    <rPh sb="13" eb="15">
      <t>ロウドウ</t>
    </rPh>
    <rPh sb="15" eb="17">
      <t>カンキョウ</t>
    </rPh>
    <rPh sb="17" eb="18">
      <t>カ</t>
    </rPh>
    <phoneticPr fontId="1"/>
  </si>
  <si>
    <t>内閣府</t>
    <rPh sb="0" eb="3">
      <t>ナイカクフ</t>
    </rPh>
    <phoneticPr fontId="1"/>
  </si>
  <si>
    <t>高齢社会白書　令和6年版</t>
    <rPh sb="0" eb="2">
      <t>コウレイ</t>
    </rPh>
    <rPh sb="2" eb="4">
      <t>シャカイ</t>
    </rPh>
    <rPh sb="4" eb="6">
      <t>ハクショ</t>
    </rPh>
    <rPh sb="7" eb="9">
      <t>レイワ</t>
    </rPh>
    <rPh sb="10" eb="12">
      <t>ネンバン</t>
    </rPh>
    <phoneticPr fontId="1"/>
  </si>
  <si>
    <t>内閣府</t>
    <phoneticPr fontId="1"/>
  </si>
  <si>
    <t>労働判例・労委命令</t>
    <rPh sb="0" eb="2">
      <t>ロウドウ</t>
    </rPh>
    <rPh sb="2" eb="4">
      <t>ハンレイ</t>
    </rPh>
    <rPh sb="5" eb="7">
      <t>ロウイ</t>
    </rPh>
    <rPh sb="6" eb="7">
      <t>イ</t>
    </rPh>
    <rPh sb="7" eb="9">
      <t>メイレイ</t>
    </rPh>
    <phoneticPr fontId="2"/>
  </si>
  <si>
    <t>社会保障一般</t>
    <rPh sb="0" eb="2">
      <t>シャカイ</t>
    </rPh>
    <rPh sb="2" eb="4">
      <t>ホショウ</t>
    </rPh>
    <rPh sb="4" eb="6">
      <t>イッパン</t>
    </rPh>
    <phoneticPr fontId="2"/>
  </si>
  <si>
    <t>社会保障</t>
    <rPh sb="0" eb="2">
      <t>シャカイ</t>
    </rPh>
    <rPh sb="2" eb="4">
      <t>ホショウ</t>
    </rPh>
    <phoneticPr fontId="2"/>
  </si>
  <si>
    <t>中小企業庁</t>
    <rPh sb="0" eb="2">
      <t>チュウショウ</t>
    </rPh>
    <rPh sb="2" eb="5">
      <t>キギョウチョウ</t>
    </rPh>
    <phoneticPr fontId="1"/>
  </si>
  <si>
    <t>中小企業白書　小規模企業白書(下)経営課題に立ち向かう小規模事業者</t>
    <rPh sb="0" eb="2">
      <t>チュウショウ</t>
    </rPh>
    <rPh sb="2" eb="4">
      <t>キギョウ</t>
    </rPh>
    <rPh sb="4" eb="6">
      <t>ハクショ</t>
    </rPh>
    <rPh sb="7" eb="10">
      <t>ショウキボ</t>
    </rPh>
    <rPh sb="10" eb="12">
      <t>キギョウ</t>
    </rPh>
    <rPh sb="12" eb="14">
      <t>ハクショ</t>
    </rPh>
    <rPh sb="15" eb="16">
      <t>シタ</t>
    </rPh>
    <rPh sb="17" eb="19">
      <t>ケイエイ</t>
    </rPh>
    <rPh sb="19" eb="21">
      <t>カダイ</t>
    </rPh>
    <rPh sb="22" eb="23">
      <t>タ</t>
    </rPh>
    <rPh sb="24" eb="25">
      <t>ム</t>
    </rPh>
    <rPh sb="27" eb="30">
      <t>ショウキボ</t>
    </rPh>
    <rPh sb="30" eb="33">
      <t>ジギョウシャ</t>
    </rPh>
    <phoneticPr fontId="1"/>
  </si>
  <si>
    <t>中小企業白書　小規模企業白書(上)環境変化に対応する中小企業</t>
    <rPh sb="0" eb="2">
      <t>チュウショウ</t>
    </rPh>
    <rPh sb="2" eb="4">
      <t>キギョウ</t>
    </rPh>
    <rPh sb="4" eb="6">
      <t>ハクショ</t>
    </rPh>
    <rPh sb="7" eb="10">
      <t>ショウキボ</t>
    </rPh>
    <rPh sb="10" eb="12">
      <t>キギョウ</t>
    </rPh>
    <rPh sb="12" eb="14">
      <t>ハクショ</t>
    </rPh>
    <rPh sb="15" eb="16">
      <t>ジョウ</t>
    </rPh>
    <rPh sb="17" eb="19">
      <t>カンキョウ</t>
    </rPh>
    <rPh sb="19" eb="21">
      <t>ヘンカ</t>
    </rPh>
    <rPh sb="22" eb="24">
      <t>タイオウ</t>
    </rPh>
    <rPh sb="26" eb="28">
      <t>チュウショウ</t>
    </rPh>
    <rPh sb="28" eb="30">
      <t>キギョウ</t>
    </rPh>
    <phoneticPr fontId="1"/>
  </si>
  <si>
    <t>中小企業庁編</t>
    <rPh sb="5" eb="6">
      <t>ヘン</t>
    </rPh>
    <phoneticPr fontId="1"/>
  </si>
  <si>
    <t>令和6年版　情報通信白書　ICT白書</t>
    <rPh sb="0" eb="2">
      <t>レイワ</t>
    </rPh>
    <rPh sb="3" eb="5">
      <t>ネンバン</t>
    </rPh>
    <rPh sb="6" eb="8">
      <t>ジョウホウ</t>
    </rPh>
    <rPh sb="8" eb="10">
      <t>ツウシン</t>
    </rPh>
    <rPh sb="10" eb="12">
      <t>ハクショ</t>
    </rPh>
    <rPh sb="16" eb="18">
      <t>ハクショ</t>
    </rPh>
    <phoneticPr fontId="1"/>
  </si>
  <si>
    <t>総務省</t>
    <rPh sb="0" eb="3">
      <t>ソウムショウ</t>
    </rPh>
    <phoneticPr fontId="1"/>
  </si>
  <si>
    <t>日本製鉄労働組合連合会</t>
    <rPh sb="0" eb="2">
      <t>ニホン</t>
    </rPh>
    <rPh sb="2" eb="4">
      <t>セイテツ</t>
    </rPh>
    <rPh sb="4" eb="6">
      <t>ロウドウ</t>
    </rPh>
    <rPh sb="6" eb="8">
      <t>クミアイ</t>
    </rPh>
    <rPh sb="8" eb="11">
      <t>レンゴウカイ</t>
    </rPh>
    <phoneticPr fontId="1"/>
  </si>
  <si>
    <t>日本製鉄労働組合連合会　労働運動史Ⅰ</t>
    <rPh sb="0" eb="2">
      <t>ニホン</t>
    </rPh>
    <rPh sb="2" eb="4">
      <t>セイテツ</t>
    </rPh>
    <rPh sb="4" eb="6">
      <t>ロウドウ</t>
    </rPh>
    <rPh sb="6" eb="8">
      <t>クミアイ</t>
    </rPh>
    <rPh sb="8" eb="11">
      <t>レンゴウカイ</t>
    </rPh>
    <rPh sb="12" eb="14">
      <t>ロウドウ</t>
    </rPh>
    <rPh sb="14" eb="17">
      <t>ウンドウシ</t>
    </rPh>
    <phoneticPr fontId="1"/>
  </si>
  <si>
    <t>総務省</t>
    <phoneticPr fontId="1"/>
  </si>
  <si>
    <t>国鉄労働組合の歩み(2022年度年報)</t>
    <rPh sb="0" eb="2">
      <t>コクテツ</t>
    </rPh>
    <rPh sb="2" eb="4">
      <t>ロウドウ</t>
    </rPh>
    <rPh sb="4" eb="6">
      <t>クミアイ</t>
    </rPh>
    <rPh sb="7" eb="8">
      <t>アユ</t>
    </rPh>
    <rPh sb="14" eb="16">
      <t>ネンド</t>
    </rPh>
    <rPh sb="16" eb="18">
      <t>ネンポウ</t>
    </rPh>
    <phoneticPr fontId="1"/>
  </si>
  <si>
    <t>国鉄労働組合</t>
  </si>
  <si>
    <t>国鉄労働組合</t>
    <rPh sb="0" eb="6">
      <t>コクテツロウドウクミアイ</t>
    </rPh>
    <phoneticPr fontId="1"/>
  </si>
  <si>
    <t>日本製鉄労働組合連合会</t>
    <phoneticPr fontId="1"/>
  </si>
  <si>
    <t>国鉄労働組合の歩み(2023年度年報)</t>
    <rPh sb="0" eb="2">
      <t>コクテツ</t>
    </rPh>
    <rPh sb="2" eb="4">
      <t>ロウドウ</t>
    </rPh>
    <rPh sb="4" eb="6">
      <t>クミアイ</t>
    </rPh>
    <rPh sb="7" eb="8">
      <t>アユ</t>
    </rPh>
    <rPh sb="14" eb="16">
      <t>ネンド</t>
    </rPh>
    <rPh sb="16" eb="18">
      <t>ネンポウ</t>
    </rPh>
    <phoneticPr fontId="1"/>
  </si>
  <si>
    <t>国鉄労働組合の歩み(2021年度年報)</t>
    <rPh sb="0" eb="2">
      <t>コクテツ</t>
    </rPh>
    <rPh sb="2" eb="4">
      <t>ロウドウ</t>
    </rPh>
    <rPh sb="4" eb="6">
      <t>クミアイ</t>
    </rPh>
    <rPh sb="7" eb="8">
      <t>アユ</t>
    </rPh>
    <rPh sb="14" eb="16">
      <t>ネンド</t>
    </rPh>
    <rPh sb="16" eb="18">
      <t>ネンポウ</t>
    </rPh>
    <phoneticPr fontId="1"/>
  </si>
  <si>
    <t>国鉄労働組合</t>
    <phoneticPr fontId="1"/>
  </si>
  <si>
    <t>UAゼンセン
『UAゼンセンコンパス』655号</t>
    <rPh sb="22" eb="23">
      <t>ゴウ</t>
    </rPh>
    <phoneticPr fontId="2"/>
  </si>
  <si>
    <t xml:space="preserve">大阪府商工労働部 (大阪産業経済リサーチ&amp;デザインセンター) </t>
    <phoneticPr fontId="1"/>
  </si>
  <si>
    <t>連合総合生活開発研究所</t>
    <rPh sb="0" eb="11">
      <t>レンゴウソウゴウセイカツカイハツケンキュウショ</t>
    </rPh>
    <phoneticPr fontId="1"/>
  </si>
  <si>
    <t>第47回勤労者短観―連合総研・第47回「勤労者」の仕事と暮らしについてのアンケート」調査報告書―</t>
    <rPh sb="10" eb="12">
      <t>レンゴウ</t>
    </rPh>
    <rPh sb="12" eb="14">
      <t>ソウケン</t>
    </rPh>
    <rPh sb="15" eb="16">
      <t>ダイ</t>
    </rPh>
    <rPh sb="18" eb="19">
      <t>カイ</t>
    </rPh>
    <rPh sb="20" eb="23">
      <t>キンロウシャ</t>
    </rPh>
    <rPh sb="25" eb="27">
      <t>シゴト</t>
    </rPh>
    <rPh sb="28" eb="29">
      <t>ク</t>
    </rPh>
    <rPh sb="42" eb="44">
      <t>チョウサ</t>
    </rPh>
    <rPh sb="44" eb="47">
      <t>ホウコクショ</t>
    </rPh>
    <phoneticPr fontId="1"/>
  </si>
  <si>
    <t>労働組合の「未来」を創る―理解・共感・参加を広げる16のアプローチ―</t>
    <phoneticPr fontId="1"/>
  </si>
  <si>
    <t>高齢・障害・求職者雇用支援機構障害者職業総合センター</t>
  </si>
  <si>
    <t>第31回職業リハビリテーション研究・実践発表会　発表論文集</t>
    <rPh sb="24" eb="26">
      <t>ハッピョウ</t>
    </rPh>
    <rPh sb="26" eb="29">
      <t>ロンブンシュウ</t>
    </rPh>
    <phoneticPr fontId="1"/>
  </si>
  <si>
    <t>高齢・障害・求職者雇用支援機構職業能力開発総合大学校基盤整備センター</t>
    <phoneticPr fontId="1"/>
  </si>
  <si>
    <t>基盤整備センター年報　令和5年度</t>
    <rPh sb="0" eb="2">
      <t>キバン</t>
    </rPh>
    <rPh sb="2" eb="4">
      <t>セイビ</t>
    </rPh>
    <rPh sb="8" eb="10">
      <t>ネンポウ</t>
    </rPh>
    <rPh sb="11" eb="13">
      <t>レイワ</t>
    </rPh>
    <rPh sb="14" eb="16">
      <t>ネンド</t>
    </rPh>
    <phoneticPr fontId="1"/>
  </si>
  <si>
    <t>高齢・障害・求職者雇用支援機構職業能力開発総合大学校基盤整備センター編</t>
    <phoneticPr fontId="1"/>
  </si>
  <si>
    <t>住民基本台帳人口移動報告年報　2023年(令和5年)</t>
    <rPh sb="0" eb="2">
      <t>ジュウミン</t>
    </rPh>
    <rPh sb="2" eb="4">
      <t>キホン</t>
    </rPh>
    <rPh sb="4" eb="6">
      <t>ダイチョウ</t>
    </rPh>
    <rPh sb="6" eb="8">
      <t>ジンコウ</t>
    </rPh>
    <rPh sb="8" eb="10">
      <t>イドウ</t>
    </rPh>
    <rPh sb="10" eb="12">
      <t>ホウコク</t>
    </rPh>
    <rPh sb="12" eb="14">
      <t>ネンポウ</t>
    </rPh>
    <rPh sb="19" eb="20">
      <t>ネン</t>
    </rPh>
    <rPh sb="21" eb="23">
      <t>レイワ</t>
    </rPh>
    <rPh sb="24" eb="25">
      <t>ネン</t>
    </rPh>
    <phoneticPr fontId="1"/>
  </si>
  <si>
    <t>厚生労働省人材開発統括官</t>
    <rPh sb="0" eb="5">
      <t>コウセイロウドウショウ</t>
    </rPh>
    <rPh sb="5" eb="7">
      <t>ジンザイ</t>
    </rPh>
    <rPh sb="7" eb="9">
      <t>カイハツ</t>
    </rPh>
    <rPh sb="9" eb="11">
      <t>トウカツ</t>
    </rPh>
    <rPh sb="11" eb="12">
      <t>カン</t>
    </rPh>
    <phoneticPr fontId="1"/>
  </si>
  <si>
    <t>令和5年度　能力開発基本調査報告書＜訂正版＞</t>
    <rPh sb="0" eb="2">
      <t>レイワ</t>
    </rPh>
    <rPh sb="3" eb="5">
      <t>ネンド</t>
    </rPh>
    <rPh sb="6" eb="8">
      <t>ノウリョク</t>
    </rPh>
    <rPh sb="8" eb="10">
      <t>カイハツ</t>
    </rPh>
    <rPh sb="10" eb="12">
      <t>キホン</t>
    </rPh>
    <rPh sb="12" eb="14">
      <t>チョウサ</t>
    </rPh>
    <rPh sb="14" eb="17">
      <t>ホウコクショ</t>
    </rPh>
    <rPh sb="18" eb="20">
      <t>テイセイ</t>
    </rPh>
    <rPh sb="20" eb="21">
      <t>バン</t>
    </rPh>
    <phoneticPr fontId="1"/>
  </si>
  <si>
    <t>厚生労働省人材開発統括官</t>
    <phoneticPr fontId="1"/>
  </si>
  <si>
    <t>日本生産性本部生産性労働情報センター</t>
    <rPh sb="0" eb="2">
      <t>ニホン</t>
    </rPh>
    <rPh sb="2" eb="5">
      <t>セイサンセイ</t>
    </rPh>
    <rPh sb="5" eb="7">
      <t>ホンブ</t>
    </rPh>
    <rPh sb="7" eb="10">
      <t>セイサンセイ</t>
    </rPh>
    <rPh sb="10" eb="12">
      <t>ロウドウ</t>
    </rPh>
    <rPh sb="12" eb="14">
      <t>ジョウホウ</t>
    </rPh>
    <phoneticPr fontId="1"/>
  </si>
  <si>
    <t>日本生産性本部生産性総合研究センター編</t>
    <rPh sb="18" eb="19">
      <t>ヘン</t>
    </rPh>
    <phoneticPr fontId="1"/>
  </si>
  <si>
    <t>日本生産性本部生産性労働情報センター編</t>
    <phoneticPr fontId="2"/>
  </si>
  <si>
    <t xml:space="preserve">生産性研究レポート　No.059　労働生産性の国際比較2023             </t>
    <rPh sb="3" eb="5">
      <t>ケンキュウ</t>
    </rPh>
    <rPh sb="17" eb="19">
      <t>ロウドウ</t>
    </rPh>
    <rPh sb="19" eb="22">
      <t>セイサンセイ</t>
    </rPh>
    <rPh sb="23" eb="25">
      <t>コクサイ</t>
    </rPh>
    <rPh sb="25" eb="27">
      <t>ヒカク</t>
    </rPh>
    <phoneticPr fontId="2"/>
  </si>
  <si>
    <t>第11回「メンタルヘルスの取り組み」に関する企業アンケート調査　報告書</t>
    <rPh sb="0" eb="1">
      <t>ダイ</t>
    </rPh>
    <rPh sb="3" eb="4">
      <t>カイ</t>
    </rPh>
    <rPh sb="13" eb="14">
      <t>ト</t>
    </rPh>
    <rPh sb="15" eb="16">
      <t>ク</t>
    </rPh>
    <rPh sb="19" eb="20">
      <t>カン</t>
    </rPh>
    <rPh sb="22" eb="24">
      <t>キギョウ</t>
    </rPh>
    <rPh sb="29" eb="31">
      <t>チョウサ</t>
    </rPh>
    <rPh sb="32" eb="35">
      <t>ホウコクショ</t>
    </rPh>
    <phoneticPr fontId="1"/>
  </si>
  <si>
    <t>厚生労働省</t>
    <rPh sb="0" eb="5">
      <t>コウセイロウドウショウ</t>
    </rPh>
    <phoneticPr fontId="1"/>
  </si>
  <si>
    <t>厚生労働省編</t>
    <rPh sb="5" eb="6">
      <t>ヘン</t>
    </rPh>
    <phoneticPr fontId="1"/>
  </si>
  <si>
    <t>令和6年版　厚生労働白書</t>
    <rPh sb="0" eb="2">
      <t>レイワ</t>
    </rPh>
    <rPh sb="3" eb="5">
      <t>ネンバン</t>
    </rPh>
    <rPh sb="6" eb="8">
      <t>コウセイ</t>
    </rPh>
    <rPh sb="8" eb="10">
      <t>ロウドウ</t>
    </rPh>
    <rPh sb="10" eb="12">
      <t>ハクショ</t>
    </rPh>
    <phoneticPr fontId="1"/>
  </si>
  <si>
    <t>日本生産性本部メンタル・ヘルス研究所</t>
    <phoneticPr fontId="1"/>
  </si>
  <si>
    <t>東京の産業と雇用就業　2024</t>
    <rPh sb="0" eb="2">
      <t>トウキョウ</t>
    </rPh>
    <rPh sb="3" eb="5">
      <t>サンギョウ</t>
    </rPh>
    <rPh sb="6" eb="10">
      <t>コヨウシュウギョウ</t>
    </rPh>
    <phoneticPr fontId="1"/>
  </si>
  <si>
    <t>東京都産業労働局総務部企画調整課</t>
    <phoneticPr fontId="1"/>
  </si>
  <si>
    <t>調査シリーズNo.244／解雇等無効判決後における復職状況等に関する調査</t>
    <phoneticPr fontId="1"/>
  </si>
  <si>
    <t>調査シリーズNo.243／「社会保険の適用拡大への対応状況等に関する調査」（企業郵送調査）及び「働き方に関するアンケート調査」（労働者 Web 調査）結果</t>
    <phoneticPr fontId="1"/>
  </si>
  <si>
    <t>調査シリーズNo.245／副業者の就労に関する調査</t>
    <phoneticPr fontId="1"/>
  </si>
  <si>
    <t>資料シリーズNo.281／韓国・台湾の外国人労働者受入制度と実態―非熟練を中心に―</t>
    <phoneticPr fontId="1"/>
  </si>
  <si>
    <t>資料シリーズNo.282／諸外国における勤務間インターバル制度等の導入および運用状況に関する調査―フランス、ドイツ、イギリス、アメリカ―</t>
    <phoneticPr fontId="1"/>
  </si>
  <si>
    <t>資料シリーズNo.283／諸外国の労働時間法制とホワイトカラー労働者への適用に関する調査―カナダ、アイルランド、ＥＵ指令、韓国―</t>
    <phoneticPr fontId="1"/>
  </si>
  <si>
    <t>資料シリーズNo.284／2023年度版 労働力需給の推計―労働力需給モデルによるシミュレーション―</t>
    <phoneticPr fontId="1"/>
  </si>
  <si>
    <t>JILPT調査シリーズNo.234／JILPT個人パネル調査「仕事と生活、健康に関する調査」（第１回）</t>
    <phoneticPr fontId="1"/>
  </si>
  <si>
    <t>JILPT調査シリーズNo.226／新型コロナウイルス感染症の感染拡大下における休業等に関する実態調査―労基法第26条の休業手当、及びシフト制労働者の休業手当に着目して</t>
    <rPh sb="5" eb="7">
      <t>チョウサ</t>
    </rPh>
    <phoneticPr fontId="2"/>
  </si>
  <si>
    <t>JILPT資料シリーズNo.257／「サービス化」の下での人材マネジメント―企業ヒアリング調査から</t>
    <phoneticPr fontId="2"/>
  </si>
  <si>
    <t>JILPT資料シリーズNo.259／欧米諸国におけるデジタル技術の進展を踏まえた公的職業訓練に関する調査　―アメリカ、イギリス、ドイツ、フランス</t>
    <phoneticPr fontId="2"/>
  </si>
  <si>
    <t>労働政策レポートNo.14／労働市場仲介ビジネスの法政策
―職業紹介法･職業安定法の一世紀</t>
    <rPh sb="0" eb="4">
      <t>ロウドウセイサク</t>
    </rPh>
    <phoneticPr fontId="2"/>
  </si>
  <si>
    <t>客員研究員報告書／生活協同組合の若年世代の参加について　　　　　―戦間期イギリスの協働組合への若者の関わりを中心に</t>
    <rPh sb="9" eb="11">
      <t>セイカツ</t>
    </rPh>
    <rPh sb="11" eb="13">
      <t>キョウドウ</t>
    </rPh>
    <rPh sb="13" eb="15">
      <t>クミアイ</t>
    </rPh>
    <rPh sb="16" eb="18">
      <t>ジャクネン</t>
    </rPh>
    <rPh sb="18" eb="20">
      <t>セダイ</t>
    </rPh>
    <rPh sb="21" eb="23">
      <t>サンカ</t>
    </rPh>
    <rPh sb="33" eb="34">
      <t>セン</t>
    </rPh>
    <rPh sb="34" eb="35">
      <t>アイダ</t>
    </rPh>
    <rPh sb="35" eb="36">
      <t>キ</t>
    </rPh>
    <rPh sb="41" eb="45">
      <t>キョウドウクミアイ</t>
    </rPh>
    <rPh sb="47" eb="49">
      <t>ワカモノ</t>
    </rPh>
    <rPh sb="50" eb="51">
      <t>カカ</t>
    </rPh>
    <rPh sb="54" eb="56">
      <t>チュウシン</t>
    </rPh>
    <phoneticPr fontId="2"/>
  </si>
  <si>
    <t>公募委託調査研究報告書／高齢者雇用と年金制度に関する実証分析</t>
    <rPh sb="0" eb="2">
      <t>コウボ</t>
    </rPh>
    <rPh sb="2" eb="4">
      <t>イタク</t>
    </rPh>
    <rPh sb="4" eb="6">
      <t>チョウサ</t>
    </rPh>
    <rPh sb="12" eb="15">
      <t>コウレイシャ</t>
    </rPh>
    <rPh sb="15" eb="17">
      <t>コヨウ</t>
    </rPh>
    <rPh sb="18" eb="20">
      <t>ネンキン</t>
    </rPh>
    <rPh sb="20" eb="22">
      <t>セイド</t>
    </rPh>
    <rPh sb="23" eb="24">
      <t>カン</t>
    </rPh>
    <rPh sb="26" eb="28">
      <t>ジッショウ</t>
    </rPh>
    <rPh sb="28" eb="30">
      <t>ブンセキ</t>
    </rPh>
    <phoneticPr fontId="2"/>
  </si>
  <si>
    <t>あらゆる運動にジェンダー平等の視点を―男女共同参画社会の実現に向けた労働組合の役割に関する調査研究委員会報告書</t>
    <rPh sb="4" eb="6">
      <t>ウンドウ</t>
    </rPh>
    <rPh sb="12" eb="14">
      <t>ビョウドウ</t>
    </rPh>
    <rPh sb="15" eb="17">
      <t>シテン</t>
    </rPh>
    <rPh sb="19" eb="21">
      <t>ダンジョ</t>
    </rPh>
    <rPh sb="21" eb="23">
      <t>キョウドウ</t>
    </rPh>
    <rPh sb="23" eb="25">
      <t>サンカク</t>
    </rPh>
    <rPh sb="25" eb="27">
      <t>シャカイ</t>
    </rPh>
    <rPh sb="28" eb="30">
      <t>ジツゲン</t>
    </rPh>
    <rPh sb="31" eb="32">
      <t>ム</t>
    </rPh>
    <rPh sb="34" eb="38">
      <t>ロウドウクミアイ</t>
    </rPh>
    <rPh sb="39" eb="41">
      <t>ヤクワリ</t>
    </rPh>
    <rPh sb="42" eb="43">
      <t>カン</t>
    </rPh>
    <rPh sb="45" eb="49">
      <t>チョウサケンキュウ</t>
    </rPh>
    <rPh sb="49" eb="52">
      <t>イインカイ</t>
    </rPh>
    <rPh sb="52" eb="55">
      <t>ホウコクショ</t>
    </rPh>
    <phoneticPr fontId="2"/>
  </si>
  <si>
    <t>障害者雇用と労働組合―障害者の更なる雇用促進と職場定着に向けた課題と労働組合の役割に関する調査研究委員会報告書</t>
    <rPh sb="0" eb="3">
      <t>ショウガイシャ</t>
    </rPh>
    <rPh sb="3" eb="5">
      <t>コヨウ</t>
    </rPh>
    <rPh sb="6" eb="10">
      <t>ロウドウクミアイ</t>
    </rPh>
    <rPh sb="11" eb="14">
      <t>ショウガイシャ</t>
    </rPh>
    <rPh sb="15" eb="16">
      <t>サラ</t>
    </rPh>
    <rPh sb="18" eb="20">
      <t>コヨウ</t>
    </rPh>
    <rPh sb="20" eb="22">
      <t>ソクシン</t>
    </rPh>
    <rPh sb="23" eb="25">
      <t>ショクバ</t>
    </rPh>
    <rPh sb="25" eb="27">
      <t>テイチャク</t>
    </rPh>
    <rPh sb="28" eb="29">
      <t>ム</t>
    </rPh>
    <rPh sb="31" eb="33">
      <t>カダイ</t>
    </rPh>
    <rPh sb="34" eb="38">
      <t>ロウドウクミアイ</t>
    </rPh>
    <rPh sb="39" eb="41">
      <t>ヤクワリ</t>
    </rPh>
    <rPh sb="42" eb="43">
      <t>カン</t>
    </rPh>
    <rPh sb="45" eb="55">
      <t>チョウサケンキュウイインカイホウコクショ</t>
    </rPh>
    <phoneticPr fontId="2"/>
  </si>
  <si>
    <t>格差、分配、経済成長 : 総合調査報告書／国立国会図書館調査及び立法考査局編集　</t>
    <phoneticPr fontId="1"/>
  </si>
  <si>
    <t>激動期の高等教育―将来像と課題 : 第50回(2022年度)研究員集会の記録</t>
    <phoneticPr fontId="1"/>
  </si>
  <si>
    <t>キャリア保障の時代―労働政策が取り組むべき中長期的課題
／新労働政策研究会2021年度報告書</t>
    <rPh sb="4" eb="6">
      <t>ホショウ</t>
    </rPh>
    <rPh sb="7" eb="9">
      <t>ジダイ</t>
    </rPh>
    <rPh sb="10" eb="14">
      <t>ロウドウセイサク</t>
    </rPh>
    <rPh sb="15" eb="16">
      <t>ト</t>
    </rPh>
    <rPh sb="17" eb="18">
      <t>ク</t>
    </rPh>
    <rPh sb="21" eb="25">
      <t>チュウチョウキテキ</t>
    </rPh>
    <rPh sb="25" eb="27">
      <t>カダイ</t>
    </rPh>
    <rPh sb="29" eb="30">
      <t>シン</t>
    </rPh>
    <rPh sb="30" eb="34">
      <t>ロウドウセイサク</t>
    </rPh>
    <rPh sb="34" eb="37">
      <t>ケンキュウカイ</t>
    </rPh>
    <rPh sb="41" eb="43">
      <t>ネンド</t>
    </rPh>
    <rPh sb="43" eb="46">
      <t>ホウコクショ</t>
    </rPh>
    <phoneticPr fontId="1"/>
  </si>
  <si>
    <t>2023～2024年度経済情勢報告／持続的な賃上げにつながる社会経済の構築へ</t>
    <rPh sb="9" eb="11">
      <t>ネンド</t>
    </rPh>
    <rPh sb="11" eb="13">
      <t>ケイザイ</t>
    </rPh>
    <rPh sb="13" eb="15">
      <t>ジョウセイ</t>
    </rPh>
    <rPh sb="15" eb="17">
      <t>ホウコク</t>
    </rPh>
    <rPh sb="18" eb="21">
      <t>ジゾクテキ</t>
    </rPh>
    <rPh sb="22" eb="24">
      <t>チンア</t>
    </rPh>
    <rPh sb="30" eb="32">
      <t>シャカイ</t>
    </rPh>
    <rPh sb="32" eb="34">
      <t>ケイザイ</t>
    </rPh>
    <rPh sb="35" eb="37">
      <t>コウチク</t>
    </rPh>
    <phoneticPr fontId="1"/>
  </si>
  <si>
    <t>令和5年　賃金引上げ等の実態に関する調査報告／Survey on Wage Increase,2023</t>
    <rPh sb="0" eb="2">
      <t>レイワ</t>
    </rPh>
    <rPh sb="3" eb="4">
      <t>ネン</t>
    </rPh>
    <rPh sb="5" eb="7">
      <t>チンギン</t>
    </rPh>
    <rPh sb="7" eb="9">
      <t>ヒキア</t>
    </rPh>
    <rPh sb="10" eb="11">
      <t>トウ</t>
    </rPh>
    <rPh sb="12" eb="14">
      <t>ジッタイ</t>
    </rPh>
    <rPh sb="15" eb="16">
      <t>カン</t>
    </rPh>
    <rPh sb="18" eb="20">
      <t>チョウサ</t>
    </rPh>
    <rPh sb="20" eb="22">
      <t>ホウコク</t>
    </rPh>
    <phoneticPr fontId="1"/>
  </si>
  <si>
    <t>Works Report 2023／対話型の学びが生まれる場づくり</t>
    <phoneticPr fontId="1"/>
  </si>
  <si>
    <t>JILPT 資料シリーズ No.278／職業適性検査結果からみた職業能力の推移と評価―GATB経年データ分析に基づく検討―</t>
    <phoneticPr fontId="1"/>
  </si>
  <si>
    <t>JILPT 資料シリーズ No.279／運輸業・郵便業における需要変動と労使関係</t>
    <phoneticPr fontId="1"/>
  </si>
  <si>
    <t>調査研究報告書No.166／発達障害のある学生に対する大学等と就労支援機関との連携による就労支援の現状と課題に関する調査研究</t>
    <phoneticPr fontId="1"/>
  </si>
  <si>
    <t>調査研究報告書No.167／就労支援機関における人材育成と支援ノウハウ蓄積等の現状と課題に関する調査研究</t>
    <phoneticPr fontId="1"/>
  </si>
  <si>
    <t>調査研究報告書No.168／就労困難性（職業準備性と就労困難性）の評価に関する調査研究－「就労支援のためのアセスメントシート」の開発－</t>
    <phoneticPr fontId="1"/>
  </si>
  <si>
    <t>調査研究報告書No.169／諸外国の職業リハビリテーション制度・サービスの動向に関する調査研究</t>
    <phoneticPr fontId="1"/>
  </si>
  <si>
    <t>調査研究報告書No.170／障害のある労働者の職業サイクルに関する調査研究（第７期）―第７回職業生活前期調査（令和２年度）・第７回職業生活後期調査（令和３年度）―</t>
    <phoneticPr fontId="1"/>
  </si>
  <si>
    <t>調査研究報告書No.171／テレワークに関する障害者のニーズ等実態調査</t>
    <rPh sb="0" eb="7">
      <t>チョウサケンキュウホウコクショ</t>
    </rPh>
    <phoneticPr fontId="1"/>
  </si>
  <si>
    <t>調査研究報告書No.172／難病患者の就労困難性に関する調査研究</t>
    <rPh sb="0" eb="7">
      <t>チョウサケンキュウホウコクショ</t>
    </rPh>
    <phoneticPr fontId="1"/>
  </si>
  <si>
    <t>調査研究報告書No.173／事業主が採用後に障害を把握した発達障害者の就労継続事例等に関する調査研究</t>
    <rPh sb="0" eb="7">
      <t>チョウサケンキュウホウコクショ</t>
    </rPh>
    <phoneticPr fontId="1"/>
  </si>
  <si>
    <t>調査研究報告書No.174／オンラインによる就労支援サービスの提供に関する調査研究</t>
    <rPh sb="0" eb="7">
      <t>チョウサケンキュウホウコクショ</t>
    </rPh>
    <phoneticPr fontId="1"/>
  </si>
  <si>
    <t>調査研究報告書No.175／「ワークサンプル幕張版（MWS）」新規３課題による効果的なアセスメント及び補完方法の獲得に関する調査研究</t>
    <rPh sb="0" eb="7">
      <t>チョウサケンキュウホウコクショ</t>
    </rPh>
    <phoneticPr fontId="1"/>
  </si>
  <si>
    <t>調査研究報告書No.176／障害者の雇用の実態等に関する調査研究</t>
    <rPh sb="0" eb="7">
      <t>チョウサケンキュウホウコクショ</t>
    </rPh>
    <phoneticPr fontId="1"/>
  </si>
  <si>
    <t>調査研究報告書No.177／AI 等の技術進展に伴う障害者の職域変化等に関する調査研究</t>
    <rPh sb="0" eb="7">
      <t>チョウサケンキュウホウコクショ</t>
    </rPh>
    <phoneticPr fontId="1"/>
  </si>
  <si>
    <t>資料No.198／中小・中堅企業のデジタル化・ＤＸ推進とデジタル・ＤＸ人材について</t>
    <rPh sb="0" eb="2">
      <t>シリョウ</t>
    </rPh>
    <phoneticPr fontId="1"/>
  </si>
  <si>
    <t>資料No.199／府内製造業のカーボンニュートラルとイノベーションへの取組「地球温暖化対策とイノベーションに関する調査」</t>
    <rPh sb="0" eb="2">
      <t>シリョウ</t>
    </rPh>
    <phoneticPr fontId="1"/>
  </si>
  <si>
    <t>資料No.200／大阪府における女性の就業推進に関する調査～子育てをしながら就職を目指す女性の活躍に向けて～</t>
    <rPh sb="0" eb="2">
      <t>シリョウ</t>
    </rPh>
    <phoneticPr fontId="1"/>
  </si>
  <si>
    <t>資料No.201／「外資系企業の経営実態と地域性」に関する調査</t>
    <rPh sb="0" eb="2">
      <t>シリョウ</t>
    </rPh>
    <phoneticPr fontId="1"/>
  </si>
  <si>
    <t>第1314号臨時増刊／中央労働時報／令和5年賃金事情等総合調査―賃金事情調査―</t>
    <rPh sb="0" eb="1">
      <t>ダイ</t>
    </rPh>
    <rPh sb="5" eb="6">
      <t>ゴウ</t>
    </rPh>
    <rPh sb="6" eb="8">
      <t>リンジ</t>
    </rPh>
    <rPh sb="8" eb="10">
      <t>ゾウカン</t>
    </rPh>
    <rPh sb="11" eb="13">
      <t>チュウオウ</t>
    </rPh>
    <rPh sb="13" eb="15">
      <t>ロウドウ</t>
    </rPh>
    <rPh sb="15" eb="17">
      <t>ジホウ</t>
    </rPh>
    <rPh sb="18" eb="20">
      <t>レイワ</t>
    </rPh>
    <rPh sb="21" eb="22">
      <t>ネン</t>
    </rPh>
    <rPh sb="22" eb="24">
      <t>チンギン</t>
    </rPh>
    <rPh sb="24" eb="26">
      <t>ジジョウ</t>
    </rPh>
    <rPh sb="26" eb="27">
      <t>トウ</t>
    </rPh>
    <rPh sb="27" eb="29">
      <t>ソウゴウ</t>
    </rPh>
    <rPh sb="29" eb="31">
      <t>チョウサ</t>
    </rPh>
    <rPh sb="32" eb="34">
      <t>チンギン</t>
    </rPh>
    <rPh sb="34" eb="36">
      <t>ジジョウ</t>
    </rPh>
    <rPh sb="36" eb="38">
      <t>チョウサ</t>
    </rPh>
    <phoneticPr fontId="1"/>
  </si>
  <si>
    <t>第1315号臨時増刊／中央労働時報／令和5年賃金事情等総合調査―退職金、年金及び定年制事情調査―</t>
    <rPh sb="18" eb="20">
      <t>レイワ</t>
    </rPh>
    <rPh sb="21" eb="22">
      <t>ネン</t>
    </rPh>
    <rPh sb="22" eb="24">
      <t>チンギン</t>
    </rPh>
    <rPh sb="24" eb="26">
      <t>ジジョウ</t>
    </rPh>
    <rPh sb="26" eb="27">
      <t>トウ</t>
    </rPh>
    <rPh sb="27" eb="29">
      <t>ソウゴウ</t>
    </rPh>
    <rPh sb="29" eb="31">
      <t>チョウサ</t>
    </rPh>
    <rPh sb="32" eb="35">
      <t>タイショクキン</t>
    </rPh>
    <rPh sb="36" eb="38">
      <t>ネンキン</t>
    </rPh>
    <rPh sb="38" eb="39">
      <t>オヨ</t>
    </rPh>
    <rPh sb="40" eb="43">
      <t>テイネンセイ</t>
    </rPh>
    <rPh sb="43" eb="45">
      <t>ジジョウ</t>
    </rPh>
    <rPh sb="45" eb="47">
      <t>チョウサ</t>
    </rPh>
    <phoneticPr fontId="1"/>
  </si>
  <si>
    <t>Works Report 2023／英国の人材ビジネスとHR専門職の養成</t>
    <rPh sb="18" eb="20">
      <t>エイコク</t>
    </rPh>
    <rPh sb="21" eb="23">
      <t>ジンザイ</t>
    </rPh>
    <rPh sb="30" eb="33">
      <t>センモンショク</t>
    </rPh>
    <rPh sb="34" eb="36">
      <t>ヨウセイ</t>
    </rPh>
    <phoneticPr fontId="1"/>
  </si>
  <si>
    <t>JILPT海外労働情報22-10／諸外国の雇用維持政策―アメリカ、イギリス、ドイツ、フランス―</t>
    <rPh sb="5" eb="11">
      <t>カイガイロウドウジョウホウ</t>
    </rPh>
    <rPh sb="17" eb="20">
      <t>ショガイコク</t>
    </rPh>
    <rPh sb="21" eb="23">
      <t>コヨウ</t>
    </rPh>
    <rPh sb="23" eb="25">
      <t>イジ</t>
    </rPh>
    <rPh sb="25" eb="27">
      <t>セイサク</t>
    </rPh>
    <phoneticPr fontId="1"/>
  </si>
  <si>
    <t>労働政策研究報告書№230／「二極化」以後の非正規雇用・労働―公的統計等の公表データ集計・個票データ分析より―</t>
    <rPh sb="31" eb="33">
      <t>コウテキ</t>
    </rPh>
    <rPh sb="33" eb="35">
      <t>トウケイ</t>
    </rPh>
    <rPh sb="35" eb="36">
      <t>トウ</t>
    </rPh>
    <rPh sb="37" eb="39">
      <t>コウヒョウ</t>
    </rPh>
    <rPh sb="42" eb="44">
      <t>シュウケイ</t>
    </rPh>
    <rPh sb="45" eb="47">
      <t>コヒョウ</t>
    </rPh>
    <rPh sb="50" eb="52">
      <t>ブンセキ</t>
    </rPh>
    <phoneticPr fontId="1"/>
  </si>
  <si>
    <t>労働政策研究報告書No.231／地方の若者のキャリアの変化と職業意識―北海道・長野調査および東京都調査との比較から―</t>
    <phoneticPr fontId="1"/>
  </si>
  <si>
    <t>第11期調査研究／デジタル化推進のもとでの働きがい向上を考える</t>
    <phoneticPr fontId="1"/>
  </si>
  <si>
    <t>厚生労働省</t>
  </si>
  <si>
    <t>令和6年版　労働経済白書―人手不足への対応―</t>
    <rPh sb="6" eb="8">
      <t>ロウドウ</t>
    </rPh>
    <rPh sb="8" eb="10">
      <t>ケイザイ</t>
    </rPh>
    <rPh sb="13" eb="15">
      <t>ヒトデ</t>
    </rPh>
    <rPh sb="15" eb="17">
      <t>フソク</t>
    </rPh>
    <rPh sb="19" eb="21">
      <t>タイオウ</t>
    </rPh>
    <phoneticPr fontId="1"/>
  </si>
  <si>
    <t>厚生労働省編</t>
    <phoneticPr fontId="1"/>
  </si>
  <si>
    <t>内閣府政策統括官(経済財政分析担当)</t>
    <rPh sb="0" eb="3">
      <t>ナイカクフ</t>
    </rPh>
    <rPh sb="3" eb="5">
      <t>セイサク</t>
    </rPh>
    <rPh sb="5" eb="7">
      <t>トウカツ</t>
    </rPh>
    <rPh sb="7" eb="8">
      <t>カン</t>
    </rPh>
    <rPh sb="9" eb="11">
      <t>ケイザイ</t>
    </rPh>
    <rPh sb="11" eb="13">
      <t>ザイセイ</t>
    </rPh>
    <rPh sb="13" eb="15">
      <t>ブンセキ</t>
    </rPh>
    <rPh sb="15" eb="17">
      <t>タントウ</t>
    </rPh>
    <phoneticPr fontId="1"/>
  </si>
  <si>
    <t>地域課題分析レポート―地域における賃金・物価の好循環の検証―（2024年春号）</t>
    <phoneticPr fontId="1"/>
  </si>
  <si>
    <t>経済産業統計協会</t>
    <rPh sb="0" eb="2">
      <t>ケイザイ</t>
    </rPh>
    <rPh sb="2" eb="4">
      <t>サンギョウ</t>
    </rPh>
    <rPh sb="4" eb="6">
      <t>トウケイ</t>
    </rPh>
    <rPh sb="6" eb="8">
      <t>キョウカイ</t>
    </rPh>
    <phoneticPr fontId="1"/>
  </si>
  <si>
    <t>経済産業統計協会編</t>
    <rPh sb="8" eb="9">
      <t>ヘン</t>
    </rPh>
    <phoneticPr fontId="1"/>
  </si>
  <si>
    <t>企業活動基本調査報告書　2023　第1巻　総合統計表</t>
    <rPh sb="0" eb="2">
      <t>キギョウ</t>
    </rPh>
    <rPh sb="2" eb="4">
      <t>カツドウ</t>
    </rPh>
    <rPh sb="4" eb="6">
      <t>キホン</t>
    </rPh>
    <rPh sb="6" eb="8">
      <t>チョウサ</t>
    </rPh>
    <rPh sb="8" eb="11">
      <t>ホウコクショ</t>
    </rPh>
    <rPh sb="17" eb="18">
      <t>ダイ</t>
    </rPh>
    <rPh sb="19" eb="20">
      <t>カン</t>
    </rPh>
    <rPh sb="21" eb="23">
      <t>ソウゴウ</t>
    </rPh>
    <rPh sb="23" eb="25">
      <t>トウケイ</t>
    </rPh>
    <rPh sb="25" eb="26">
      <t>ヒョウ</t>
    </rPh>
    <phoneticPr fontId="1"/>
  </si>
  <si>
    <t>企業活動基本調査報告書　2023　第2巻　事業多角化等統計表</t>
    <rPh sb="0" eb="2">
      <t>キギョウ</t>
    </rPh>
    <rPh sb="2" eb="4">
      <t>カツドウ</t>
    </rPh>
    <rPh sb="4" eb="6">
      <t>キホン</t>
    </rPh>
    <rPh sb="6" eb="8">
      <t>チョウサ</t>
    </rPh>
    <rPh sb="8" eb="11">
      <t>ホウコクショ</t>
    </rPh>
    <rPh sb="17" eb="18">
      <t>ダイ</t>
    </rPh>
    <rPh sb="19" eb="20">
      <t>カン</t>
    </rPh>
    <rPh sb="21" eb="23">
      <t>ジギョウ</t>
    </rPh>
    <rPh sb="23" eb="25">
      <t>タカク</t>
    </rPh>
    <rPh sb="25" eb="26">
      <t>カ</t>
    </rPh>
    <rPh sb="26" eb="27">
      <t>トウ</t>
    </rPh>
    <rPh sb="27" eb="30">
      <t>トウケイヒョウ</t>
    </rPh>
    <phoneticPr fontId="1"/>
  </si>
  <si>
    <t>内閣府政策統括官(経済財政分析担当)</t>
    <phoneticPr fontId="1"/>
  </si>
  <si>
    <t>企業活動基本調査報告書　2023　第3巻　子会社等統計表</t>
    <rPh sb="0" eb="2">
      <t>キギョウ</t>
    </rPh>
    <rPh sb="2" eb="4">
      <t>カツドウ</t>
    </rPh>
    <rPh sb="4" eb="6">
      <t>キホン</t>
    </rPh>
    <rPh sb="6" eb="8">
      <t>チョウサ</t>
    </rPh>
    <rPh sb="8" eb="11">
      <t>ホウコクショ</t>
    </rPh>
    <rPh sb="17" eb="18">
      <t>ダイ</t>
    </rPh>
    <rPh sb="19" eb="20">
      <t>カン</t>
    </rPh>
    <rPh sb="21" eb="22">
      <t>コ</t>
    </rPh>
    <rPh sb="22" eb="24">
      <t>カイシャ</t>
    </rPh>
    <rPh sb="24" eb="25">
      <t>トウ</t>
    </rPh>
    <rPh sb="25" eb="28">
      <t>トウケイヒョウ</t>
    </rPh>
    <phoneticPr fontId="1"/>
  </si>
  <si>
    <t>第93回定期全国大会議題　2024年度運動方針(案)</t>
    <rPh sb="0" eb="1">
      <t>ダイ</t>
    </rPh>
    <rPh sb="3" eb="4">
      <t>カイ</t>
    </rPh>
    <rPh sb="4" eb="6">
      <t>テイキ</t>
    </rPh>
    <rPh sb="6" eb="8">
      <t>ゼンコク</t>
    </rPh>
    <rPh sb="8" eb="10">
      <t>タイカイ</t>
    </rPh>
    <rPh sb="10" eb="12">
      <t>ギダイ</t>
    </rPh>
    <rPh sb="17" eb="19">
      <t>ネンド</t>
    </rPh>
    <rPh sb="19" eb="21">
      <t>ウンドウ</t>
    </rPh>
    <rPh sb="21" eb="23">
      <t>ホウシン</t>
    </rPh>
    <rPh sb="24" eb="25">
      <t>アン</t>
    </rPh>
    <phoneticPr fontId="1"/>
  </si>
  <si>
    <t>第93回定期全国大会議題</t>
    <rPh sb="0" eb="1">
      <t>ダイ</t>
    </rPh>
    <rPh sb="3" eb="4">
      <t>カイ</t>
    </rPh>
    <rPh sb="4" eb="6">
      <t>テイキ</t>
    </rPh>
    <rPh sb="6" eb="8">
      <t>ゼンコク</t>
    </rPh>
    <rPh sb="8" eb="10">
      <t>タイカイ</t>
    </rPh>
    <rPh sb="10" eb="12">
      <t>ギダイ</t>
    </rPh>
    <phoneticPr fontId="1"/>
  </si>
  <si>
    <t>こども家庭庁</t>
    <rPh sb="3" eb="6">
      <t>カテイチョウ</t>
    </rPh>
    <phoneticPr fontId="1"/>
  </si>
  <si>
    <t>令和6年版　こども白書</t>
    <rPh sb="0" eb="2">
      <t>レイワ</t>
    </rPh>
    <rPh sb="3" eb="5">
      <t>ネンバン</t>
    </rPh>
    <rPh sb="9" eb="11">
      <t>ハクショ</t>
    </rPh>
    <phoneticPr fontId="1"/>
  </si>
  <si>
    <t>こども家庭庁編</t>
    <rPh sb="6" eb="7">
      <t>ヘン</t>
    </rPh>
    <phoneticPr fontId="1"/>
  </si>
  <si>
    <t>調査シリーズNo.246／「最低賃金の引上げと企業行動に関する調査」結果―2021・2022年度の連続パネル調査を通じて―</t>
    <phoneticPr fontId="1"/>
  </si>
  <si>
    <t>2024.10</t>
    <phoneticPr fontId="1"/>
  </si>
  <si>
    <t>調査シリーズNo.247／雇用保険未適用である短時間労働者の実態に関する調査</t>
    <phoneticPr fontId="1"/>
  </si>
  <si>
    <t>労働情勢／東京レイバーリポート2023／労働組合の賃上げ交渉における取り組み</t>
    <rPh sb="0" eb="2">
      <t>ロウドウ</t>
    </rPh>
    <rPh sb="2" eb="4">
      <t>ジョウセイ</t>
    </rPh>
    <rPh sb="5" eb="7">
      <t>トウキョウ</t>
    </rPh>
    <rPh sb="20" eb="22">
      <t>ロウドウ</t>
    </rPh>
    <rPh sb="22" eb="24">
      <t>クミアイ</t>
    </rPh>
    <rPh sb="25" eb="27">
      <t>チンア</t>
    </rPh>
    <rPh sb="28" eb="30">
      <t>コウショウ</t>
    </rPh>
    <rPh sb="34" eb="35">
      <t>ト</t>
    </rPh>
    <rPh sb="36" eb="37">
      <t>ク</t>
    </rPh>
    <phoneticPr fontId="1"/>
  </si>
  <si>
    <t>Works Report 2023／なぜ転職したいのに転職しないのか―転職の都市伝説を検証する―</t>
    <rPh sb="20" eb="22">
      <t>テンショク</t>
    </rPh>
    <rPh sb="27" eb="29">
      <t>テンショク</t>
    </rPh>
    <rPh sb="35" eb="37">
      <t>テンショク</t>
    </rPh>
    <rPh sb="38" eb="40">
      <t>トシ</t>
    </rPh>
    <rPh sb="40" eb="42">
      <t>デンセツ</t>
    </rPh>
    <rPh sb="43" eb="45">
      <t>ケンショウ</t>
    </rPh>
    <phoneticPr fontId="1"/>
  </si>
  <si>
    <t>2023.8</t>
    <phoneticPr fontId="1"/>
  </si>
  <si>
    <t>NIRA研究報告書2023 No.4　これからの働き方に関する就業者の意識―熟慮型アンケート調査から考える―</t>
    <rPh sb="4" eb="9">
      <t>ケンキュウホウコクショ</t>
    </rPh>
    <phoneticPr fontId="1"/>
  </si>
  <si>
    <t>水島治郎,翁百合,関島梢恵著</t>
    <rPh sb="13" eb="14">
      <t>チョ</t>
    </rPh>
    <phoneticPr fontId="1"/>
  </si>
  <si>
    <t>日本経済団体連合会</t>
    <rPh sb="0" eb="9">
      <t>ニホンケイザイダンタイレンゴウカイ</t>
    </rPh>
    <phoneticPr fontId="1"/>
  </si>
  <si>
    <t>2024年版　ものづくり白書</t>
    <rPh sb="4" eb="6">
      <t>ネンバン</t>
    </rPh>
    <rPh sb="12" eb="14">
      <t>ハクショ</t>
    </rPh>
    <phoneticPr fontId="1"/>
  </si>
  <si>
    <t>経済産業省・厚生労働省・文部科学省</t>
    <rPh sb="0" eb="2">
      <t>ケイザイ</t>
    </rPh>
    <rPh sb="2" eb="5">
      <t>サンギョウショウ</t>
    </rPh>
    <rPh sb="6" eb="11">
      <t>コウセイロウドウショウ</t>
    </rPh>
    <rPh sb="12" eb="14">
      <t>モンブ</t>
    </rPh>
    <rPh sb="14" eb="17">
      <t>カガクショウ</t>
    </rPh>
    <phoneticPr fontId="1"/>
  </si>
  <si>
    <t>経済産業省・厚生労働省・文部科学省編</t>
    <rPh sb="17" eb="18">
      <t>ヘン</t>
    </rPh>
    <phoneticPr fontId="1"/>
  </si>
  <si>
    <t>NIRA総合研究開発機構</t>
    <phoneticPr fontId="1"/>
  </si>
  <si>
    <t>雇用・就業関係の変化と労働法システムの再構築</t>
    <rPh sb="5" eb="7">
      <t>カンケイ</t>
    </rPh>
    <rPh sb="8" eb="10">
      <t>ヘンカ</t>
    </rPh>
    <rPh sb="11" eb="14">
      <t>ロウドウホウ</t>
    </rPh>
    <rPh sb="19" eb="22">
      <t>サイコウチク</t>
    </rPh>
    <phoneticPr fontId="2"/>
  </si>
  <si>
    <t>資料シリーズNo.285／過重負荷による労災認定事案の研究 その６</t>
  </si>
  <si>
    <t>2024.11</t>
    <phoneticPr fontId="1"/>
  </si>
  <si>
    <t>資料シリーズNo.286／「job tag」(職業情報提供サイト(日本版O-NET))のインプットデータ開発に関する研究（2023年度）</t>
    <phoneticPr fontId="1"/>
  </si>
  <si>
    <t>社会意識に関する世論調査(令和5年11月調査)</t>
    <rPh sb="13" eb="15">
      <t>レイワ</t>
    </rPh>
    <rPh sb="16" eb="17">
      <t>ネン</t>
    </rPh>
    <rPh sb="19" eb="20">
      <t>ガツ</t>
    </rPh>
    <rPh sb="20" eb="22">
      <t>チョウサ</t>
    </rPh>
    <phoneticPr fontId="1"/>
  </si>
  <si>
    <t>資料シリーズNo.287／Web提供型の仕事価値観検査の開発</t>
    <phoneticPr fontId="1"/>
  </si>
  <si>
    <t>2024.11</t>
  </si>
  <si>
    <t>2024.3</t>
    <phoneticPr fontId="1"/>
  </si>
  <si>
    <t>社会意識に関する世論調査（令和4年12月調査）　　</t>
    <phoneticPr fontId="1"/>
  </si>
  <si>
    <t>障害者に関する世論調査（令和4年11月調査）　</t>
    <phoneticPr fontId="1"/>
  </si>
  <si>
    <t>調査シリーズNo.248／人手不足とその対応に係る調査（事業所調査）―小売・サービス事業所を対象として―</t>
    <phoneticPr fontId="1"/>
  </si>
  <si>
    <t>資料シリーズNo.288／個別労働関係法ハンドブック―法令と判例―</t>
    <phoneticPr fontId="1"/>
  </si>
  <si>
    <t>2025.1</t>
    <phoneticPr fontId="1"/>
  </si>
  <si>
    <t>労働政策研究・研修機構編</t>
    <phoneticPr fontId="1"/>
  </si>
  <si>
    <t>調査シリーズNo.249／人への投資と企業戦略に関するパネル調査（JILPT 企業パネル調査）（第２回）</t>
    <phoneticPr fontId="1"/>
  </si>
  <si>
    <t>2025.2</t>
    <phoneticPr fontId="1"/>
  </si>
  <si>
    <t>221～</t>
    <phoneticPr fontId="1"/>
  </si>
  <si>
    <t>青森労働局職業安定部</t>
  </si>
  <si>
    <t>青森労働局職業安定部</t>
    <rPh sb="0" eb="5">
      <t>アオモリロウドウキョク</t>
    </rPh>
    <rPh sb="5" eb="7">
      <t>ショクギョウ</t>
    </rPh>
    <rPh sb="7" eb="9">
      <t>アンテイ</t>
    </rPh>
    <rPh sb="9" eb="10">
      <t>ブ</t>
    </rPh>
    <phoneticPr fontId="1"/>
  </si>
  <si>
    <t>令和5年度　労働市場年報</t>
    <rPh sb="0" eb="2">
      <t>レイワ</t>
    </rPh>
    <rPh sb="3" eb="5">
      <t>ネンド</t>
    </rPh>
    <rPh sb="6" eb="8">
      <t>ロウドウ</t>
    </rPh>
    <rPh sb="8" eb="10">
      <t>シジョウ</t>
    </rPh>
    <rPh sb="10" eb="12">
      <t>ネンポウ</t>
    </rPh>
    <phoneticPr fontId="1"/>
  </si>
  <si>
    <t>2025</t>
    <phoneticPr fontId="1"/>
  </si>
  <si>
    <t>2024.11</t>
    <phoneticPr fontId="1"/>
  </si>
  <si>
    <t>令和5年　2023　労働争議統計調査年報告</t>
    <rPh sb="0" eb="2">
      <t>レイワ</t>
    </rPh>
    <rPh sb="3" eb="4">
      <t>ネン</t>
    </rPh>
    <rPh sb="10" eb="12">
      <t>ロウドウ</t>
    </rPh>
    <rPh sb="12" eb="14">
      <t>ソウギ</t>
    </rPh>
    <rPh sb="14" eb="16">
      <t>トウケイ</t>
    </rPh>
    <rPh sb="16" eb="18">
      <t>チョウサ</t>
    </rPh>
    <rPh sb="18" eb="19">
      <t>ネン</t>
    </rPh>
    <rPh sb="19" eb="21">
      <t>ホウコク</t>
    </rPh>
    <phoneticPr fontId="1"/>
  </si>
  <si>
    <t>2024.8</t>
    <phoneticPr fontId="1"/>
  </si>
  <si>
    <t>大阪府総務部統計課</t>
    <rPh sb="0" eb="3">
      <t>オオサカフ</t>
    </rPh>
    <rPh sb="3" eb="6">
      <t>ソウムブ</t>
    </rPh>
    <rPh sb="6" eb="9">
      <t>トウケイカ</t>
    </rPh>
    <phoneticPr fontId="1"/>
  </si>
  <si>
    <t>大阪の賃金、労働時間及び雇用の動き／毎月勤労統計調査地方調査　年報　令和5年(令和5年1月分～12月分)</t>
    <rPh sb="0" eb="2">
      <t>オオサカ</t>
    </rPh>
    <rPh sb="3" eb="5">
      <t>チンギン</t>
    </rPh>
    <rPh sb="6" eb="8">
      <t>ロウドウ</t>
    </rPh>
    <rPh sb="8" eb="10">
      <t>ジカン</t>
    </rPh>
    <rPh sb="10" eb="11">
      <t>オヨ</t>
    </rPh>
    <rPh sb="12" eb="14">
      <t>コヨウ</t>
    </rPh>
    <rPh sb="15" eb="16">
      <t>ウゴ</t>
    </rPh>
    <rPh sb="18" eb="20">
      <t>マイツキ</t>
    </rPh>
    <rPh sb="20" eb="22">
      <t>キンロウ</t>
    </rPh>
    <rPh sb="22" eb="24">
      <t>トウケイ</t>
    </rPh>
    <rPh sb="24" eb="26">
      <t>チョウサ</t>
    </rPh>
    <rPh sb="26" eb="28">
      <t>チホウ</t>
    </rPh>
    <rPh sb="28" eb="30">
      <t>チョウサ</t>
    </rPh>
    <rPh sb="31" eb="33">
      <t>ネンポウ</t>
    </rPh>
    <rPh sb="34" eb="36">
      <t>レイワ</t>
    </rPh>
    <rPh sb="37" eb="38">
      <t>ネン</t>
    </rPh>
    <rPh sb="39" eb="41">
      <t>レイワ</t>
    </rPh>
    <rPh sb="42" eb="43">
      <t>ネン</t>
    </rPh>
    <rPh sb="44" eb="45">
      <t>ガツ</t>
    </rPh>
    <rPh sb="45" eb="46">
      <t>ブン</t>
    </rPh>
    <rPh sb="49" eb="50">
      <t>ガツ</t>
    </rPh>
    <rPh sb="50" eb="51">
      <t>ブン</t>
    </rPh>
    <phoneticPr fontId="1"/>
  </si>
  <si>
    <t>大阪府総務部統計課勤労・教育グループ</t>
    <rPh sb="0" eb="9">
      <t>オオサカフソウムブトウケイカ</t>
    </rPh>
    <rPh sb="9" eb="11">
      <t>キンロウ</t>
    </rPh>
    <rPh sb="12" eb="14">
      <t>キョウイク</t>
    </rPh>
    <phoneticPr fontId="1"/>
  </si>
  <si>
    <t>令和6年　2024　労働経済動向調査報告</t>
    <rPh sb="0" eb="2">
      <t>レイワ</t>
    </rPh>
    <rPh sb="3" eb="4">
      <t>ネン</t>
    </rPh>
    <rPh sb="10" eb="12">
      <t>ロウドウ</t>
    </rPh>
    <rPh sb="12" eb="14">
      <t>ケイザイ</t>
    </rPh>
    <rPh sb="14" eb="16">
      <t>ドウコウ</t>
    </rPh>
    <rPh sb="16" eb="18">
      <t>チョウサ</t>
    </rPh>
    <rPh sb="18" eb="20">
      <t>ホウコク</t>
    </rPh>
    <phoneticPr fontId="1"/>
  </si>
  <si>
    <t>2025.2</t>
    <phoneticPr fontId="1"/>
  </si>
  <si>
    <t>令和7年度版　最低賃金決定要覧(労働調査会編)</t>
    <rPh sb="0" eb="2">
      <t>レイワ</t>
    </rPh>
    <rPh sb="3" eb="6">
      <t>ネンドバン</t>
    </rPh>
    <rPh sb="7" eb="9">
      <t>サイテイ</t>
    </rPh>
    <rPh sb="9" eb="11">
      <t>チンギン</t>
    </rPh>
    <rPh sb="11" eb="13">
      <t>ケッテイ</t>
    </rPh>
    <rPh sb="13" eb="15">
      <t>ヨウラン</t>
    </rPh>
    <rPh sb="16" eb="18">
      <t>ロウドウ</t>
    </rPh>
    <rPh sb="18" eb="21">
      <t>チョウサカイ</t>
    </rPh>
    <rPh sb="21" eb="22">
      <t>ヘン</t>
    </rPh>
    <phoneticPr fontId="1"/>
  </si>
  <si>
    <t>労働調査会</t>
    <rPh sb="0" eb="2">
      <t>ロウドウ</t>
    </rPh>
    <rPh sb="2" eb="5">
      <t>チョウサカイ</t>
    </rPh>
    <phoneticPr fontId="1"/>
  </si>
  <si>
    <t>2025.3</t>
    <phoneticPr fontId="1"/>
  </si>
  <si>
    <t>公益財団法人　日本生産性本部生産性労働情報センター</t>
    <phoneticPr fontId="1"/>
  </si>
  <si>
    <t>労働政策研究・研修機構</t>
    <phoneticPr fontId="1"/>
  </si>
  <si>
    <t>調査シリーズNo.250／若年者の初職における経験と若年正社員の離職状況―第３回若年者の能力開発と職場への定着に関する調査―</t>
    <phoneticPr fontId="1"/>
  </si>
  <si>
    <t>調査シリーズNo.251／同一労働同一賃金の対応状況等に関する調査（企業調査）</t>
    <phoneticPr fontId="1"/>
  </si>
  <si>
    <t>調査シリーズNo.252／「同一労働同一賃金の対応状況等に関する調査」（労働者Webアンケート調査）結果</t>
    <phoneticPr fontId="1"/>
  </si>
  <si>
    <t>労働政策研究報告書No.232／新興感染症と職場における健康保護をめぐる法と政策―コロナ禍（COVID19-Pandemic）を素材とした日・独比較法研究</t>
    <phoneticPr fontId="1"/>
  </si>
  <si>
    <t>労働政策研究報告書No.233／キャリアコンサルティングの有用度及びニーズに関する調査</t>
    <phoneticPr fontId="1"/>
  </si>
  <si>
    <t>労働政策研究報告書No.234／母子世帯の階層的分断の実相と趨勢―経済的自立と子どものウェルビーイングの課題―</t>
    <phoneticPr fontId="1"/>
  </si>
  <si>
    <t>労働政策研究報告書No.235／働き方と生活・健康の課題―JILPT個人パネル調査の分析―</t>
    <phoneticPr fontId="1"/>
  </si>
  <si>
    <t>資料シリーズNo.289／労働組合のない企業における労働時間などをめぐる労使コミュニケーションと過半数代表者の関与</t>
    <phoneticPr fontId="1"/>
  </si>
  <si>
    <t>資料シリーズNo.290／就職支援機関向けWeb適性評価ツールの開発に係る基礎的検討</t>
    <phoneticPr fontId="1"/>
  </si>
  <si>
    <t>JILPTにおける2023年度（令和5年度）調査研究成果をベースとした政策論点レポート</t>
    <phoneticPr fontId="1"/>
  </si>
  <si>
    <t>資料労働運動史(令和3年版)</t>
    <rPh sb="0" eb="2">
      <t>シリョウ</t>
    </rPh>
    <rPh sb="2" eb="4">
      <t>ロウドウ</t>
    </rPh>
    <rPh sb="4" eb="6">
      <t>ウンドウ</t>
    </rPh>
    <rPh sb="6" eb="7">
      <t>シ</t>
    </rPh>
    <rPh sb="8" eb="10">
      <t>レイワ</t>
    </rPh>
    <rPh sb="11" eb="13">
      <t>ネンバン</t>
    </rPh>
    <phoneticPr fontId="1"/>
  </si>
  <si>
    <t>厚生労働省労使関係担当参事官室</t>
  </si>
  <si>
    <t>資料労働運動史(令和4年版)</t>
    <rPh sb="0" eb="2">
      <t>シリョウ</t>
    </rPh>
    <rPh sb="2" eb="4">
      <t>ロウドウ</t>
    </rPh>
    <rPh sb="4" eb="6">
      <t>ウンドウ</t>
    </rPh>
    <rPh sb="6" eb="7">
      <t>シ</t>
    </rPh>
    <rPh sb="8" eb="10">
      <t>レイワ</t>
    </rPh>
    <rPh sb="11" eb="13">
      <t>ネンバン</t>
    </rPh>
    <phoneticPr fontId="1"/>
  </si>
  <si>
    <t>厚生労働省政策統括官(統計・情報システム管理、労使関係担当)付　参事官(企画調整担当)付　賃金福祉統計室</t>
  </si>
  <si>
    <t>厚生労働省政策統括官(統計・情報システム管理、労使関係担当)付　参事官(企画調整担当)付　賃金福祉統計室</t>
    <rPh sb="30" eb="31">
      <t>ツキ</t>
    </rPh>
    <rPh sb="32" eb="35">
      <t>サンジカン</t>
    </rPh>
    <rPh sb="36" eb="38">
      <t>キカク</t>
    </rPh>
    <rPh sb="38" eb="40">
      <t>チョウセイ</t>
    </rPh>
    <rPh sb="40" eb="42">
      <t>タントウ</t>
    </rPh>
    <rPh sb="43" eb="44">
      <t>ツキ</t>
    </rPh>
    <rPh sb="45" eb="47">
      <t>チンギン</t>
    </rPh>
    <rPh sb="47" eb="49">
      <t>フクシ</t>
    </rPh>
    <rPh sb="49" eb="51">
      <t>トウケイ</t>
    </rPh>
    <rPh sb="51" eb="52">
      <t>シツ</t>
    </rPh>
    <phoneticPr fontId="1"/>
  </si>
  <si>
    <t>令和5年(2023)労働安全衛生調査(実態調査)報告</t>
  </si>
  <si>
    <t>令和5年(2023)労働安全衛生調査(実態調査)報告</t>
    <rPh sb="0" eb="2">
      <t>レイワ</t>
    </rPh>
    <rPh sb="3" eb="4">
      <t>ネン</t>
    </rPh>
    <rPh sb="10" eb="12">
      <t>ロウドウ</t>
    </rPh>
    <rPh sb="12" eb="14">
      <t>アンゼン</t>
    </rPh>
    <rPh sb="14" eb="16">
      <t>エイセイ</t>
    </rPh>
    <rPh sb="16" eb="18">
      <t>チョウサ</t>
    </rPh>
    <rPh sb="19" eb="21">
      <t>ジッタイ</t>
    </rPh>
    <rPh sb="21" eb="23">
      <t>チョウサ</t>
    </rPh>
    <rPh sb="24" eb="26">
      <t>ホウコク</t>
    </rPh>
    <phoneticPr fontId="1"/>
  </si>
  <si>
    <t>令和4年(2022)労働安全衛生調査(実態調査)報告</t>
    <rPh sb="0" eb="2">
      <t>レイワ</t>
    </rPh>
    <rPh sb="3" eb="4">
      <t>ネン</t>
    </rPh>
    <rPh sb="10" eb="12">
      <t>ロウドウ</t>
    </rPh>
    <rPh sb="12" eb="14">
      <t>アンゼン</t>
    </rPh>
    <rPh sb="14" eb="16">
      <t>エイセイ</t>
    </rPh>
    <rPh sb="16" eb="18">
      <t>チョウサ</t>
    </rPh>
    <rPh sb="19" eb="23">
      <t>ジッタイチョウサ</t>
    </rPh>
    <rPh sb="24" eb="26">
      <t>ホウコク</t>
    </rPh>
    <phoneticPr fontId="1"/>
  </si>
  <si>
    <t>厚生労働省政策統括官(統計・情報システム管理、労使関係担当)付　参事官(企画調整担当)付　賃金福祉統計室</t>
    <phoneticPr fontId="1"/>
  </si>
  <si>
    <t>公益財団法人　日本生産性本部生産性労働情報センター</t>
    <rPh sb="0" eb="2">
      <t>コウエキ</t>
    </rPh>
    <rPh sb="2" eb="4">
      <t>ザイダン</t>
    </rPh>
    <rPh sb="4" eb="6">
      <t>ホウジン</t>
    </rPh>
    <rPh sb="7" eb="9">
      <t>ニホン</t>
    </rPh>
    <rPh sb="9" eb="12">
      <t>セイサンセイ</t>
    </rPh>
    <rPh sb="12" eb="14">
      <t>ホンブ</t>
    </rPh>
    <rPh sb="14" eb="17">
      <t>セイサンセイ</t>
    </rPh>
    <rPh sb="17" eb="19">
      <t>ロウドウ</t>
    </rPh>
    <rPh sb="19" eb="21">
      <t>ジョウホウ</t>
    </rPh>
    <phoneticPr fontId="1"/>
  </si>
  <si>
    <t>賃金・労使関係データ2024／2025―個別賃金・生涯賃金と雇用処遇―</t>
    <rPh sb="0" eb="2">
      <t>チンギン</t>
    </rPh>
    <rPh sb="3" eb="5">
      <t>ロウシ</t>
    </rPh>
    <rPh sb="5" eb="7">
      <t>カンケイ</t>
    </rPh>
    <rPh sb="20" eb="22">
      <t>コベツ</t>
    </rPh>
    <rPh sb="22" eb="24">
      <t>チンギン</t>
    </rPh>
    <rPh sb="25" eb="27">
      <t>ショウガイ</t>
    </rPh>
    <rPh sb="27" eb="29">
      <t>チンギン</t>
    </rPh>
    <rPh sb="30" eb="32">
      <t>コヨウ</t>
    </rPh>
    <rPh sb="32" eb="34">
      <t>ショグウ</t>
    </rPh>
    <phoneticPr fontId="1"/>
  </si>
  <si>
    <t>テレワークに関する障害者のニーズ等実態調査</t>
    <rPh sb="6" eb="7">
      <t>カン</t>
    </rPh>
    <rPh sb="9" eb="11">
      <t>ショウガイ</t>
    </rPh>
    <rPh sb="11" eb="12">
      <t>シャ</t>
    </rPh>
    <rPh sb="16" eb="17">
      <t>トウ</t>
    </rPh>
    <rPh sb="17" eb="19">
      <t>ジッタイ</t>
    </rPh>
    <rPh sb="19" eb="21">
      <t>チョウサ</t>
    </rPh>
    <phoneticPr fontId="1"/>
  </si>
  <si>
    <t>男女共同参画社会に関する世論調査（令和4年11月調査）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</si>
</sst>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scheme val="minor"/>
    </font>
    <font>
      <sz val="6"/>
      <name val="游ゴシック"/>
      <family val="3"/>
      <charset val="128"/>
      <scheme val="minor"/>
    </font>
    <font>
      <sz val="6"/>
      <name val="游ゴシック"/>
      <family val="2"/>
      <charset val="128"/>
      <scheme val="minor"/>
    </font>
    <font>
      <b/>
      <sz val="10"/>
      <color theme="1"/>
      <name val="游ゴシック"/>
      <family val="3"/>
      <charset val="128"/>
      <scheme val="minor"/>
    </font>
    <font>
      <sz val="10"/>
      <color theme="1"/>
      <name val="游ゴシック"/>
      <family val="3"/>
      <charset val="128"/>
      <scheme val="minor"/>
    </font>
    <font>
      <sz val="11"/>
      <color theme="0" tint="-0.499984740745262"/>
      <name val="ＭＳ ゴシック"/>
      <family val="3"/>
      <charset val="128"/>
    </font>
    <font>
      <sz val="11"/>
      <name val="ＭＳ ゴシック"/>
      <family val="3"/>
      <charset val="128"/>
    </font>
    <font>
      <sz val="20"/>
      <name val="ＭＳ ゴシック"/>
      <family val="3"/>
      <charset val="128"/>
    </font>
    <font>
      <b/>
      <sz val="20"/>
      <name val="ＭＳ ゴシック"/>
      <family val="3"/>
      <charset val="128"/>
    </font>
    <font>
      <b/>
      <sz val="11"/>
      <name val="ＭＳ ゴシック"/>
      <family val="3"/>
      <charset val="128"/>
    </font>
    <font>
      <sz val="10"/>
      <name val="ＭＳ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3">
    <border>
      <left/>
      <right/>
      <top/>
      <bottom/>
      <diagonal/>
    </border>
    <border>
      <left style="medium">
        <color indexed="64"/>
      </left>
      <right style="medium">
        <color indexed="64"/>
      </right>
      <top style="medium">
        <color indexed="64"/>
      </top>
      <bottom style="medium">
        <color indexed="64"/>
      </bottom>
      <diagonal/>
    </border>
    <border>
      <left style="hair">
        <color auto="1"/>
      </left>
      <right style="hair">
        <color auto="1"/>
      </right>
      <top style="hair">
        <color auto="1"/>
      </top>
      <bottom style="hair">
        <color auto="1"/>
      </bottom>
      <diagonal/>
    </border>
    <border>
      <left/>
      <right/>
      <top style="hair">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bottom/>
      <diagonal/>
    </border>
  </borders>
  <cellStyleXfs count="1">
    <xf numFmtId="0" fontId="0" fillId="0" borderId="0"/>
  </cellStyleXfs>
  <cellXfs count="56">
    <xf numFmtId="0" fontId="0" fillId="0" borderId="0" xfId="0"/>
    <xf numFmtId="0" fontId="3" fillId="0" borderId="0" xfId="0" applyFont="1" applyAlignment="1">
      <alignment horizontal="left" vertical="center"/>
    </xf>
    <xf numFmtId="0" fontId="4" fillId="0" borderId="0" xfId="0" applyFont="1" applyAlignment="1">
      <alignment vertical="center"/>
    </xf>
    <xf numFmtId="49" fontId="4" fillId="0" borderId="0" xfId="0" applyNumberFormat="1" applyFont="1" applyAlignment="1">
      <alignment horizontal="center" vertical="center"/>
    </xf>
    <xf numFmtId="49" fontId="4" fillId="0" borderId="4" xfId="0" applyNumberFormat="1" applyFont="1" applyBorder="1" applyAlignment="1">
      <alignment horizontal="center" vertical="center"/>
    </xf>
    <xf numFmtId="0" fontId="4" fillId="0" borderId="5" xfId="0" applyFont="1" applyBorder="1" applyAlignment="1">
      <alignment vertical="center"/>
    </xf>
    <xf numFmtId="0" fontId="4" fillId="0" borderId="6" xfId="0" applyFont="1" applyBorder="1" applyAlignment="1">
      <alignment horizontal="center" vertical="center"/>
    </xf>
    <xf numFmtId="0" fontId="4" fillId="0" borderId="7" xfId="0" applyFont="1" applyBorder="1" applyAlignment="1">
      <alignment vertical="center"/>
    </xf>
    <xf numFmtId="49" fontId="4" fillId="0" borderId="6" xfId="0" applyNumberFormat="1"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vertical="center"/>
    </xf>
    <xf numFmtId="49" fontId="4" fillId="0" borderId="8"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4" fillId="0" borderId="10" xfId="0" applyFont="1" applyBorder="1" applyAlignment="1">
      <alignment vertical="center"/>
    </xf>
    <xf numFmtId="0" fontId="4" fillId="0" borderId="10" xfId="0" applyFont="1" applyBorder="1" applyAlignment="1">
      <alignment horizontal="center" vertical="center"/>
    </xf>
    <xf numFmtId="0" fontId="4" fillId="0" borderId="4" xfId="0" applyFont="1" applyBorder="1" applyAlignment="1">
      <alignment horizontal="center" vertical="center"/>
    </xf>
    <xf numFmtId="0" fontId="4" fillId="0" borderId="11" xfId="0" applyFont="1" applyBorder="1" applyAlignment="1">
      <alignment vertical="center"/>
    </xf>
    <xf numFmtId="0" fontId="4" fillId="0" borderId="0" xfId="0" applyFont="1" applyAlignment="1">
      <alignment horizontal="center" vertical="center"/>
    </xf>
    <xf numFmtId="0" fontId="6" fillId="0" borderId="2" xfId="0" applyFont="1" applyBorder="1" applyAlignment="1">
      <alignment horizontal="left" vertical="top" wrapText="1"/>
    </xf>
    <xf numFmtId="0" fontId="5" fillId="0" borderId="1" xfId="0" applyFont="1" applyBorder="1" applyAlignment="1">
      <alignment vertical="center"/>
    </xf>
    <xf numFmtId="0" fontId="6" fillId="0" borderId="2" xfId="0" applyFont="1" applyBorder="1" applyAlignment="1">
      <alignment horizontal="left" vertical="center" wrapText="1"/>
    </xf>
    <xf numFmtId="0" fontId="5" fillId="0" borderId="1" xfId="0" applyFont="1" applyBorder="1" applyAlignment="1">
      <alignment horizontal="left" vertical="center" wrapText="1"/>
    </xf>
    <xf numFmtId="0" fontId="6" fillId="0" borderId="0" xfId="0" applyFont="1" applyAlignment="1">
      <alignment vertical="center"/>
    </xf>
    <xf numFmtId="0" fontId="6" fillId="0" borderId="0" xfId="0" applyFont="1" applyAlignment="1">
      <alignment horizontal="left" vertical="center"/>
    </xf>
    <xf numFmtId="0" fontId="6" fillId="0" borderId="0" xfId="0" applyFont="1" applyAlignment="1">
      <alignment horizontal="left" vertical="center" wrapText="1"/>
    </xf>
    <xf numFmtId="0" fontId="6" fillId="0" borderId="0" xfId="0" applyFont="1" applyAlignment="1">
      <alignment horizontal="center" vertical="center"/>
    </xf>
    <xf numFmtId="55" fontId="6" fillId="0" borderId="0" xfId="0" applyNumberFormat="1" applyFont="1" applyAlignment="1">
      <alignment horizontal="left" vertical="center" wrapText="1"/>
    </xf>
    <xf numFmtId="49" fontId="6" fillId="0" borderId="0" xfId="0" applyNumberFormat="1" applyFont="1" applyAlignment="1">
      <alignment horizontal="left" vertical="center"/>
    </xf>
    <xf numFmtId="0" fontId="7" fillId="0" borderId="0" xfId="0" applyFont="1" applyAlignment="1">
      <alignment horizontal="center" vertical="center"/>
    </xf>
    <xf numFmtId="49" fontId="6" fillId="0" borderId="0" xfId="0" applyNumberFormat="1" applyFont="1" applyAlignment="1">
      <alignment horizontal="center" vertical="center"/>
    </xf>
    <xf numFmtId="0" fontId="8" fillId="0" borderId="0" xfId="0" applyFont="1" applyAlignment="1">
      <alignment horizontal="center" vertical="center"/>
    </xf>
    <xf numFmtId="0" fontId="9" fillId="0" borderId="0" xfId="0" applyFont="1" applyAlignment="1">
      <alignment horizontal="left" vertical="center"/>
    </xf>
    <xf numFmtId="0" fontId="8" fillId="0" borderId="0" xfId="0" applyFont="1" applyAlignment="1">
      <alignment horizontal="left" vertical="center" wrapText="1"/>
    </xf>
    <xf numFmtId="0" fontId="8" fillId="0" borderId="0" xfId="0" applyFont="1" applyAlignment="1">
      <alignment vertical="center"/>
    </xf>
    <xf numFmtId="0" fontId="6" fillId="2" borderId="0" xfId="0" applyFont="1" applyFill="1" applyAlignment="1">
      <alignment vertical="center"/>
    </xf>
    <xf numFmtId="0" fontId="6" fillId="2" borderId="0" xfId="0" applyFont="1" applyFill="1" applyAlignment="1">
      <alignment horizontal="left" vertical="center"/>
    </xf>
    <xf numFmtId="0" fontId="6" fillId="2" borderId="0" xfId="0" applyFont="1" applyFill="1" applyAlignment="1">
      <alignment horizontal="left" vertical="center" wrapText="1"/>
    </xf>
    <xf numFmtId="0" fontId="6" fillId="2" borderId="0" xfId="0" applyFont="1" applyFill="1" applyAlignment="1">
      <alignment horizontal="center" vertical="center"/>
    </xf>
    <xf numFmtId="0" fontId="9" fillId="2" borderId="0" xfId="0" applyFont="1" applyFill="1" applyAlignment="1">
      <alignment horizontal="left" vertical="center"/>
    </xf>
    <xf numFmtId="0" fontId="10" fillId="0" borderId="0" xfId="0" applyFont="1" applyAlignment="1">
      <alignment horizontal="center" vertical="center"/>
    </xf>
    <xf numFmtId="0" fontId="6" fillId="0" borderId="0" xfId="0" applyFont="1" applyAlignment="1">
      <alignment horizontal="right" vertical="center"/>
    </xf>
    <xf numFmtId="0" fontId="9" fillId="0" borderId="0" xfId="0" applyFont="1" applyAlignment="1">
      <alignment vertical="center"/>
    </xf>
    <xf numFmtId="0" fontId="6" fillId="0" borderId="2" xfId="0" applyFont="1" applyBorder="1" applyAlignment="1">
      <alignment horizontal="center" vertical="center"/>
    </xf>
    <xf numFmtId="0" fontId="6" fillId="0" borderId="2" xfId="0" applyFont="1" applyBorder="1" applyAlignment="1">
      <alignment horizontal="center" vertical="center" wrapText="1"/>
    </xf>
    <xf numFmtId="0" fontId="6" fillId="0" borderId="2" xfId="0" applyFont="1" applyBorder="1" applyAlignment="1">
      <alignment vertical="center" wrapText="1"/>
    </xf>
    <xf numFmtId="49" fontId="6" fillId="0" borderId="2" xfId="0" applyNumberFormat="1" applyFont="1" applyBorder="1" applyAlignment="1">
      <alignment horizontal="center" vertical="center"/>
    </xf>
    <xf numFmtId="0" fontId="6" fillId="0" borderId="0" xfId="0" applyFont="1" applyAlignment="1">
      <alignment vertical="center" wrapText="1"/>
    </xf>
    <xf numFmtId="0" fontId="6" fillId="0" borderId="2" xfId="0" applyFont="1" applyBorder="1" applyAlignment="1">
      <alignment horizontal="center" vertical="center" shrinkToFit="1"/>
    </xf>
    <xf numFmtId="2" fontId="6" fillId="0" borderId="2" xfId="0" applyNumberFormat="1" applyFont="1" applyBorder="1" applyAlignment="1">
      <alignment horizontal="center" vertical="center"/>
    </xf>
    <xf numFmtId="0" fontId="6" fillId="0" borderId="2" xfId="0" applyFont="1" applyBorder="1" applyAlignment="1">
      <alignment horizontal="left" vertical="center"/>
    </xf>
    <xf numFmtId="0" fontId="6" fillId="0" borderId="2" xfId="0" applyFont="1" applyBorder="1" applyAlignment="1">
      <alignment vertical="center"/>
    </xf>
    <xf numFmtId="0" fontId="6" fillId="0" borderId="2" xfId="0" applyFont="1" applyBorder="1" applyAlignment="1">
      <alignment horizontal="left" wrapText="1"/>
    </xf>
    <xf numFmtId="49" fontId="6" fillId="0" borderId="12" xfId="0" applyNumberFormat="1" applyFont="1" applyBorder="1" applyAlignment="1">
      <alignment horizontal="center" vertical="center"/>
    </xf>
    <xf numFmtId="0" fontId="6" fillId="0" borderId="2" xfId="0" applyFont="1" applyBorder="1" applyAlignment="1">
      <alignment vertical="top" wrapText="1"/>
    </xf>
    <xf numFmtId="0" fontId="6" fillId="3" borderId="2" xfId="0" applyFont="1" applyFill="1" applyBorder="1" applyAlignment="1">
      <alignment vertical="center" wrapText="1"/>
    </xf>
    <xf numFmtId="0" fontId="6" fillId="0" borderId="3" xfId="0" applyFont="1" applyBorder="1" applyAlignment="1">
      <alignment vertical="center"/>
    </xf>
  </cellXfs>
  <cellStyles count="1">
    <cellStyle name="標準" xfId="0" builtinId="0"/>
  </cellStyles>
  <dxfs count="2">
    <dxf>
      <fill>
        <patternFill>
          <bgColor theme="7" tint="0.79998168889431442"/>
        </patternFill>
      </fill>
    </dxf>
    <dxf>
      <font>
        <b val="0"/>
        <i val="0"/>
        <strike val="0"/>
      </font>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49"/>
  <sheetViews>
    <sheetView tabSelected="1" zoomScaleNormal="100" workbookViewId="0">
      <pane ySplit="9" topLeftCell="A10" activePane="bottomLeft" state="frozen"/>
      <selection pane="bottomLeft" activeCell="B5" sqref="B5"/>
    </sheetView>
  </sheetViews>
  <sheetFormatPr defaultRowHeight="13.5" x14ac:dyDescent="0.4"/>
  <cols>
    <col min="1" max="1" width="5.625" style="22" customWidth="1"/>
    <col min="2" max="2" width="40.625" style="23" customWidth="1"/>
    <col min="3" max="3" width="60.625" style="24" customWidth="1"/>
    <col min="4" max="4" width="29.5" style="22" customWidth="1"/>
    <col min="5" max="5" width="10.625" style="25" customWidth="1"/>
    <col min="6" max="6" width="10.625" style="22" customWidth="1"/>
    <col min="7" max="7" width="10.5" style="29" hidden="1" customWidth="1"/>
    <col min="8" max="8" width="11" style="22" customWidth="1"/>
    <col min="9" max="9" width="10.5" style="22" customWidth="1"/>
    <col min="10" max="16384" width="9" style="22"/>
  </cols>
  <sheetData>
    <row r="1" spans="1:11" x14ac:dyDescent="0.4">
      <c r="A1" s="22" t="s">
        <v>0</v>
      </c>
      <c r="F1" s="26">
        <v>45748</v>
      </c>
      <c r="G1" s="27" t="s">
        <v>551</v>
      </c>
      <c r="H1" s="26"/>
      <c r="I1" s="27"/>
    </row>
    <row r="2" spans="1:11" ht="24" x14ac:dyDescent="0.4">
      <c r="A2" s="28" t="s">
        <v>263</v>
      </c>
      <c r="B2" s="28"/>
      <c r="C2" s="28"/>
      <c r="D2" s="28"/>
      <c r="E2" s="28"/>
      <c r="F2" s="28"/>
    </row>
    <row r="3" spans="1:11" ht="24" x14ac:dyDescent="0.4">
      <c r="A3" s="30"/>
      <c r="B3" s="31"/>
      <c r="C3" s="32"/>
      <c r="D3" s="33"/>
      <c r="E3" s="30"/>
      <c r="F3" s="26"/>
      <c r="G3" s="27"/>
      <c r="H3" s="26"/>
      <c r="I3" s="27"/>
    </row>
    <row r="4" spans="1:11" ht="14.25" thickBot="1" x14ac:dyDescent="0.45">
      <c r="A4" s="34"/>
      <c r="B4" s="35" t="s">
        <v>1</v>
      </c>
      <c r="C4" s="36" t="s">
        <v>2</v>
      </c>
      <c r="D4" s="34"/>
      <c r="E4" s="37"/>
      <c r="F4" s="34"/>
    </row>
    <row r="5" spans="1:11" ht="30" customHeight="1" thickBot="1" x14ac:dyDescent="0.45">
      <c r="A5" s="34"/>
      <c r="B5" s="19" t="s">
        <v>582</v>
      </c>
      <c r="C5" s="21" t="s">
        <v>584</v>
      </c>
      <c r="D5" s="34" t="s">
        <v>3</v>
      </c>
      <c r="E5" s="37"/>
      <c r="F5" s="34"/>
    </row>
    <row r="6" spans="1:11" ht="13.5" customHeight="1" x14ac:dyDescent="0.4">
      <c r="A6" s="34"/>
      <c r="B6" s="38" t="s">
        <v>375</v>
      </c>
      <c r="C6" s="38"/>
      <c r="D6" s="38"/>
      <c r="E6" s="38"/>
      <c r="F6" s="38"/>
    </row>
    <row r="7" spans="1:11" x14ac:dyDescent="0.4">
      <c r="E7" s="39"/>
      <c r="F7" s="40"/>
    </row>
    <row r="8" spans="1:11" x14ac:dyDescent="0.4">
      <c r="A8" s="41"/>
    </row>
    <row r="9" spans="1:11" ht="18.75" customHeight="1" x14ac:dyDescent="0.4">
      <c r="A9" s="42" t="s">
        <v>4</v>
      </c>
      <c r="B9" s="42" t="s">
        <v>5</v>
      </c>
      <c r="C9" s="43" t="s">
        <v>6</v>
      </c>
      <c r="D9" s="42" t="s">
        <v>7</v>
      </c>
      <c r="E9" s="42" t="s">
        <v>8</v>
      </c>
      <c r="F9" s="43" t="s">
        <v>9</v>
      </c>
    </row>
    <row r="10" spans="1:11" ht="50.1" customHeight="1" x14ac:dyDescent="0.4">
      <c r="A10" s="42">
        <v>239</v>
      </c>
      <c r="B10" s="20" t="s">
        <v>583</v>
      </c>
      <c r="C10" s="20" t="s">
        <v>585</v>
      </c>
      <c r="D10" s="44" t="s">
        <v>335</v>
      </c>
      <c r="E10" s="45" t="s">
        <v>566</v>
      </c>
      <c r="F10" s="43" t="str">
        <f>_xlfn.IFNA(VLOOKUP($G10,分類一覧!$D$2:$E$64,2,FALSE),"")</f>
        <v>労働関連統計</v>
      </c>
      <c r="G10" s="25">
        <v>1</v>
      </c>
      <c r="J10" s="25"/>
      <c r="K10" s="46"/>
    </row>
    <row r="11" spans="1:11" ht="37.5" customHeight="1" x14ac:dyDescent="0.4">
      <c r="A11" s="42">
        <v>238</v>
      </c>
      <c r="B11" s="20" t="s">
        <v>580</v>
      </c>
      <c r="C11" s="20" t="s">
        <v>581</v>
      </c>
      <c r="D11" s="44" t="s">
        <v>580</v>
      </c>
      <c r="E11" s="45" t="s">
        <v>566</v>
      </c>
      <c r="F11" s="43" t="str">
        <f>_xlfn.IFNA(VLOOKUP($G11,分類一覧!$D$2:$E$64,2,FALSE),"")</f>
        <v>労働組合・労働運動</v>
      </c>
      <c r="G11" s="25">
        <v>5002</v>
      </c>
      <c r="J11" s="25"/>
      <c r="K11" s="46"/>
    </row>
    <row r="12" spans="1:11" ht="37.5" customHeight="1" x14ac:dyDescent="0.4">
      <c r="A12" s="42">
        <v>237</v>
      </c>
      <c r="B12" s="20" t="s">
        <v>580</v>
      </c>
      <c r="C12" s="20" t="s">
        <v>579</v>
      </c>
      <c r="D12" s="44" t="s">
        <v>580</v>
      </c>
      <c r="E12" s="45" t="s">
        <v>566</v>
      </c>
      <c r="F12" s="43" t="str">
        <f>_xlfn.IFNA(VLOOKUP($G12,分類一覧!$D$2:$E$64,2,FALSE),"")</f>
        <v>労働組合・労働運動</v>
      </c>
      <c r="G12" s="25">
        <v>5002</v>
      </c>
      <c r="J12" s="25"/>
      <c r="K12" s="46"/>
    </row>
    <row r="13" spans="1:11" ht="50.1" customHeight="1" x14ac:dyDescent="0.4">
      <c r="A13" s="42">
        <v>236</v>
      </c>
      <c r="B13" s="20" t="s">
        <v>568</v>
      </c>
      <c r="C13" s="20" t="s">
        <v>578</v>
      </c>
      <c r="D13" s="44" t="s">
        <v>568</v>
      </c>
      <c r="E13" s="45" t="s">
        <v>566</v>
      </c>
      <c r="F13" s="43" t="str">
        <f>_xlfn.IFNA(VLOOKUP($G13,分類一覧!$D$2:$E$64,2,FALSE),"")</f>
        <v>労働政策一般（社会政策を含む）</v>
      </c>
      <c r="G13" s="25">
        <v>2001</v>
      </c>
      <c r="J13" s="25"/>
      <c r="K13" s="46"/>
    </row>
    <row r="14" spans="1:11" ht="37.5" customHeight="1" x14ac:dyDescent="0.4">
      <c r="A14" s="42">
        <v>235</v>
      </c>
      <c r="B14" s="20" t="s">
        <v>568</v>
      </c>
      <c r="C14" s="20" t="s">
        <v>577</v>
      </c>
      <c r="D14" s="44" t="s">
        <v>568</v>
      </c>
      <c r="E14" s="45" t="s">
        <v>566</v>
      </c>
      <c r="F14" s="43" t="str">
        <f>_xlfn.IFNA(VLOOKUP($G14,分類一覧!$D$2:$E$64,2,FALSE),"")</f>
        <v>職業教育・進路指導</v>
      </c>
      <c r="G14" s="25">
        <v>7003</v>
      </c>
      <c r="J14" s="25"/>
      <c r="K14" s="46"/>
    </row>
    <row r="15" spans="1:11" ht="37.5" customHeight="1" x14ac:dyDescent="0.4">
      <c r="A15" s="42">
        <v>234</v>
      </c>
      <c r="B15" s="20" t="s">
        <v>11</v>
      </c>
      <c r="C15" s="20" t="s">
        <v>576</v>
      </c>
      <c r="D15" s="44" t="s">
        <v>568</v>
      </c>
      <c r="E15" s="45" t="s">
        <v>566</v>
      </c>
      <c r="F15" s="43" t="str">
        <f>_xlfn.IFNA(VLOOKUP($G15,分類一覧!$D$2:$E$64,2,FALSE),"")</f>
        <v>労使関係一般</v>
      </c>
      <c r="G15" s="25">
        <v>5001</v>
      </c>
      <c r="J15" s="25"/>
      <c r="K15" s="46"/>
    </row>
    <row r="16" spans="1:11" ht="37.5" customHeight="1" x14ac:dyDescent="0.4">
      <c r="A16" s="42">
        <v>233</v>
      </c>
      <c r="B16" s="20" t="s">
        <v>11</v>
      </c>
      <c r="C16" s="20" t="s">
        <v>575</v>
      </c>
      <c r="D16" s="44" t="s">
        <v>568</v>
      </c>
      <c r="E16" s="45" t="s">
        <v>566</v>
      </c>
      <c r="F16" s="43" t="str">
        <f>_xlfn.IFNA(VLOOKUP($G16,分類一覧!$D$2:$E$64,2,FALSE),"")</f>
        <v>労働者意識</v>
      </c>
      <c r="G16" s="25">
        <v>9502</v>
      </c>
      <c r="J16" s="25"/>
      <c r="K16" s="46"/>
    </row>
    <row r="17" spans="1:11" ht="37.5" customHeight="1" x14ac:dyDescent="0.4">
      <c r="A17" s="42">
        <v>232</v>
      </c>
      <c r="B17" s="20" t="s">
        <v>11</v>
      </c>
      <c r="C17" s="20" t="s">
        <v>574</v>
      </c>
      <c r="D17" s="44" t="s">
        <v>568</v>
      </c>
      <c r="E17" s="45" t="s">
        <v>566</v>
      </c>
      <c r="F17" s="43" t="str">
        <f>_xlfn.IFNA(VLOOKUP($G17,分類一覧!$D$2:$E$64,2,FALSE),"")</f>
        <v>女性労働問題</v>
      </c>
      <c r="G17" s="25">
        <v>6001</v>
      </c>
      <c r="J17" s="25"/>
      <c r="K17" s="46"/>
    </row>
    <row r="18" spans="1:11" ht="37.5" customHeight="1" x14ac:dyDescent="0.4">
      <c r="A18" s="42">
        <v>231</v>
      </c>
      <c r="B18" s="20" t="s">
        <v>11</v>
      </c>
      <c r="C18" s="20" t="s">
        <v>573</v>
      </c>
      <c r="D18" s="44" t="s">
        <v>568</v>
      </c>
      <c r="E18" s="45" t="s">
        <v>566</v>
      </c>
      <c r="F18" s="43" t="str">
        <f>_xlfn.IFNA(VLOOKUP($G18,分類一覧!$D$2:$E$64,2,FALSE),"")</f>
        <v>能力開発</v>
      </c>
      <c r="G18" s="25">
        <v>7006</v>
      </c>
      <c r="J18" s="25"/>
      <c r="K18" s="46"/>
    </row>
    <row r="19" spans="1:11" ht="50.1" customHeight="1" x14ac:dyDescent="0.4">
      <c r="A19" s="42">
        <v>230</v>
      </c>
      <c r="B19" s="20" t="s">
        <v>11</v>
      </c>
      <c r="C19" s="20" t="s">
        <v>572</v>
      </c>
      <c r="D19" s="44" t="s">
        <v>568</v>
      </c>
      <c r="E19" s="45" t="s">
        <v>566</v>
      </c>
      <c r="F19" s="43" t="str">
        <f>_xlfn.IFNA(VLOOKUP($G19,分類一覧!$D$2:$E$64,2,FALSE),"")</f>
        <v>労働法一般</v>
      </c>
      <c r="G19" s="25">
        <v>8001</v>
      </c>
      <c r="J19" s="25"/>
      <c r="K19" s="46"/>
    </row>
    <row r="20" spans="1:11" ht="50.1" customHeight="1" x14ac:dyDescent="0.4">
      <c r="A20" s="42">
        <v>229</v>
      </c>
      <c r="B20" s="20" t="s">
        <v>568</v>
      </c>
      <c r="C20" s="20" t="s">
        <v>571</v>
      </c>
      <c r="D20" s="44" t="s">
        <v>568</v>
      </c>
      <c r="E20" s="45" t="s">
        <v>566</v>
      </c>
      <c r="F20" s="43" t="str">
        <f>_xlfn.IFNA(VLOOKUP($G20,分類一覧!$D$2:$E$64,2,FALSE),"")</f>
        <v>パート・派遣等労働問題</v>
      </c>
      <c r="G20" s="25">
        <v>6801</v>
      </c>
      <c r="J20" s="25"/>
      <c r="K20" s="46"/>
    </row>
    <row r="21" spans="1:11" ht="50.1" customHeight="1" x14ac:dyDescent="0.4">
      <c r="A21" s="42">
        <v>228</v>
      </c>
      <c r="B21" s="20" t="s">
        <v>11</v>
      </c>
      <c r="C21" s="20" t="s">
        <v>570</v>
      </c>
      <c r="D21" s="44" t="s">
        <v>568</v>
      </c>
      <c r="E21" s="45" t="s">
        <v>566</v>
      </c>
      <c r="F21" s="43" t="str">
        <f>_xlfn.IFNA(VLOOKUP($G21,分類一覧!$D$2:$E$64,2,FALSE),"")</f>
        <v>パート・派遣等労働問題</v>
      </c>
      <c r="G21" s="25">
        <v>6801</v>
      </c>
      <c r="J21" s="25"/>
      <c r="K21" s="46"/>
    </row>
    <row r="22" spans="1:11" ht="37.5" customHeight="1" x14ac:dyDescent="0.4">
      <c r="A22" s="42">
        <v>227</v>
      </c>
      <c r="B22" s="20" t="s">
        <v>568</v>
      </c>
      <c r="C22" s="20" t="s">
        <v>569</v>
      </c>
      <c r="D22" s="44" t="s">
        <v>568</v>
      </c>
      <c r="E22" s="45" t="s">
        <v>566</v>
      </c>
      <c r="F22" s="43" t="str">
        <f>_xlfn.IFNA(VLOOKUP($G22,分類一覧!$D$2:$E$64,2,FALSE),"")</f>
        <v>職業社会</v>
      </c>
      <c r="G22" s="25">
        <v>7004</v>
      </c>
      <c r="J22" s="25"/>
      <c r="K22" s="46"/>
    </row>
    <row r="23" spans="1:11" ht="37.5" customHeight="1" x14ac:dyDescent="0.4">
      <c r="A23" s="42">
        <v>226</v>
      </c>
      <c r="B23" s="20" t="s">
        <v>565</v>
      </c>
      <c r="C23" s="20" t="s">
        <v>564</v>
      </c>
      <c r="D23" s="44" t="s">
        <v>565</v>
      </c>
      <c r="E23" s="45" t="s">
        <v>566</v>
      </c>
      <c r="F23" s="43" t="str">
        <f>_xlfn.IFNA(VLOOKUP($G23,分類一覧!$D$2:$E$64,2,FALSE),"")</f>
        <v>賃金・退職金</v>
      </c>
      <c r="G23" s="25">
        <v>4003</v>
      </c>
      <c r="J23" s="25"/>
      <c r="K23" s="46"/>
    </row>
    <row r="24" spans="1:11" ht="37.5" customHeight="1" x14ac:dyDescent="0.4">
      <c r="A24" s="42">
        <v>225</v>
      </c>
      <c r="B24" s="20" t="s">
        <v>567</v>
      </c>
      <c r="C24" s="20" t="s">
        <v>589</v>
      </c>
      <c r="D24" s="44" t="s">
        <v>588</v>
      </c>
      <c r="E24" s="45" t="s">
        <v>523</v>
      </c>
      <c r="F24" s="43" t="str">
        <f>_xlfn.IFNA(VLOOKUP($G24,分類一覧!$D$2:$E$64,2,FALSE),"")</f>
        <v>賃金・退職金</v>
      </c>
      <c r="G24" s="25">
        <v>4003</v>
      </c>
      <c r="J24" s="25"/>
      <c r="K24" s="46"/>
    </row>
    <row r="25" spans="1:11" ht="50.1" customHeight="1" x14ac:dyDescent="0.4">
      <c r="A25" s="42">
        <v>224</v>
      </c>
      <c r="B25" s="20" t="s">
        <v>343</v>
      </c>
      <c r="C25" s="20" t="s">
        <v>562</v>
      </c>
      <c r="D25" s="44" t="s">
        <v>338</v>
      </c>
      <c r="E25" s="45" t="s">
        <v>563</v>
      </c>
      <c r="F25" s="43" t="str">
        <f>_xlfn.IFNA(VLOOKUP($G25,分類一覧!$D$2:$E$64,2,FALSE),"")</f>
        <v>労働関連統計</v>
      </c>
      <c r="G25" s="25">
        <v>1</v>
      </c>
      <c r="J25" s="25"/>
      <c r="K25" s="46"/>
    </row>
    <row r="26" spans="1:11" ht="50.1" customHeight="1" x14ac:dyDescent="0.4">
      <c r="A26" s="42">
        <v>223</v>
      </c>
      <c r="B26" s="20" t="s">
        <v>343</v>
      </c>
      <c r="C26" s="20" t="s">
        <v>557</v>
      </c>
      <c r="D26" s="44" t="s">
        <v>338</v>
      </c>
      <c r="E26" s="45" t="s">
        <v>556</v>
      </c>
      <c r="F26" s="43" t="str">
        <f>_xlfn.IFNA(VLOOKUP($G26,分類一覧!$D$2:$E$64,2,FALSE),"")</f>
        <v>労働関連統計</v>
      </c>
      <c r="G26" s="25">
        <v>1</v>
      </c>
      <c r="J26" s="25"/>
      <c r="K26" s="46"/>
    </row>
    <row r="27" spans="1:11" ht="37.5" customHeight="1" x14ac:dyDescent="0.4">
      <c r="A27" s="42">
        <v>222</v>
      </c>
      <c r="B27" s="20" t="s">
        <v>559</v>
      </c>
      <c r="C27" s="20" t="s">
        <v>560</v>
      </c>
      <c r="D27" s="44" t="s">
        <v>561</v>
      </c>
      <c r="E27" s="45" t="s">
        <v>558</v>
      </c>
      <c r="F27" s="43" t="str">
        <f>_xlfn.IFNA(VLOOKUP($G27,分類一覧!$D$2:$E$64,2,FALSE),"")</f>
        <v>労働関連統計</v>
      </c>
      <c r="G27" s="25">
        <v>1</v>
      </c>
      <c r="J27" s="25"/>
      <c r="K27" s="46"/>
    </row>
    <row r="28" spans="1:11" ht="37.5" customHeight="1" x14ac:dyDescent="0.4">
      <c r="A28" s="42">
        <v>221</v>
      </c>
      <c r="B28" s="20" t="s">
        <v>553</v>
      </c>
      <c r="C28" s="20" t="s">
        <v>554</v>
      </c>
      <c r="D28" s="44" t="s">
        <v>552</v>
      </c>
      <c r="E28" s="45" t="s">
        <v>555</v>
      </c>
      <c r="F28" s="43" t="str">
        <f>_xlfn.IFNA(VLOOKUP($G28,分類一覧!$D$2:$E$64,2,FALSE),"")</f>
        <v>労働市場</v>
      </c>
      <c r="G28" s="25">
        <v>3003</v>
      </c>
      <c r="J28" s="25"/>
      <c r="K28" s="46"/>
    </row>
    <row r="29" spans="1:11" ht="37.5" customHeight="1" x14ac:dyDescent="0.4">
      <c r="A29" s="42">
        <v>220</v>
      </c>
      <c r="B29" s="20" t="s">
        <v>273</v>
      </c>
      <c r="C29" s="20" t="s">
        <v>549</v>
      </c>
      <c r="D29" s="44" t="s">
        <v>11</v>
      </c>
      <c r="E29" s="45" t="s">
        <v>550</v>
      </c>
      <c r="F29" s="43" t="str">
        <f>_xlfn.IFNA(VLOOKUP($G29,分類一覧!$D$2:$E$64,2,FALSE),"")</f>
        <v>雇用管理</v>
      </c>
      <c r="G29" s="25">
        <v>4006</v>
      </c>
      <c r="J29" s="25"/>
      <c r="K29" s="46"/>
    </row>
    <row r="30" spans="1:11" ht="37.5" customHeight="1" x14ac:dyDescent="0.4">
      <c r="A30" s="42">
        <v>219</v>
      </c>
      <c r="B30" s="20" t="s">
        <v>273</v>
      </c>
      <c r="C30" s="20" t="s">
        <v>546</v>
      </c>
      <c r="D30" s="44" t="s">
        <v>11</v>
      </c>
      <c r="E30" s="45" t="s">
        <v>547</v>
      </c>
      <c r="F30" s="43" t="str">
        <f>_xlfn.IFNA(VLOOKUP($G30,分類一覧!$D$2:$E$64,2,FALSE),"")</f>
        <v>労働判例・労委命令</v>
      </c>
      <c r="G30" s="25">
        <v>8006</v>
      </c>
      <c r="J30" s="25"/>
      <c r="K30" s="46"/>
    </row>
    <row r="31" spans="1:11" ht="37.5" customHeight="1" x14ac:dyDescent="0.4">
      <c r="A31" s="42">
        <v>218</v>
      </c>
      <c r="B31" s="20" t="s">
        <v>295</v>
      </c>
      <c r="C31" s="20" t="s">
        <v>545</v>
      </c>
      <c r="D31" s="44" t="s">
        <v>11</v>
      </c>
      <c r="E31" s="45" t="s">
        <v>541</v>
      </c>
      <c r="F31" s="43" t="str">
        <f>_xlfn.IFNA(VLOOKUP($G31,分類一覧!$D$2:$E$64,2,FALSE),"")</f>
        <v>雇用問題一般</v>
      </c>
      <c r="G31" s="25">
        <v>3001</v>
      </c>
      <c r="J31" s="25"/>
      <c r="K31" s="46"/>
    </row>
    <row r="32" spans="1:11" ht="37.5" customHeight="1" x14ac:dyDescent="0.4">
      <c r="A32" s="42">
        <v>217</v>
      </c>
      <c r="B32" s="20" t="s">
        <v>548</v>
      </c>
      <c r="C32" s="20" t="s">
        <v>540</v>
      </c>
      <c r="D32" s="44" t="s">
        <v>11</v>
      </c>
      <c r="E32" s="45" t="s">
        <v>541</v>
      </c>
      <c r="F32" s="43" t="str">
        <f>_xlfn.IFNA(VLOOKUP($G32,分類一覧!$D$2:$E$64,2,FALSE),"")</f>
        <v>職業心理</v>
      </c>
      <c r="G32" s="25">
        <v>7005</v>
      </c>
      <c r="J32" s="25"/>
      <c r="K32" s="46"/>
    </row>
    <row r="33" spans="1:11" ht="37.5" customHeight="1" x14ac:dyDescent="0.4">
      <c r="A33" s="42">
        <v>216</v>
      </c>
      <c r="B33" s="20" t="s">
        <v>247</v>
      </c>
      <c r="C33" s="20" t="s">
        <v>539</v>
      </c>
      <c r="D33" s="44" t="s">
        <v>247</v>
      </c>
      <c r="E33" s="45" t="s">
        <v>542</v>
      </c>
      <c r="F33" s="43" t="str">
        <f>_xlfn.IFNA(VLOOKUP($G33,分類一覧!$D$2:$E$64,2,FALSE),"")</f>
        <v>その他</v>
      </c>
      <c r="G33" s="25">
        <v>99</v>
      </c>
      <c r="J33" s="25"/>
      <c r="K33" s="46"/>
    </row>
    <row r="34" spans="1:11" ht="37.5" customHeight="1" x14ac:dyDescent="0.4">
      <c r="A34" s="42">
        <v>215</v>
      </c>
      <c r="B34" s="20" t="s">
        <v>273</v>
      </c>
      <c r="C34" s="20" t="s">
        <v>538</v>
      </c>
      <c r="D34" s="44" t="s">
        <v>11</v>
      </c>
      <c r="E34" s="45" t="s">
        <v>537</v>
      </c>
      <c r="F34" s="43" t="str">
        <f>_xlfn.IFNA(VLOOKUP($G34,分類一覧!$D$2:$E$64,2,FALSE),"")</f>
        <v>職業心理</v>
      </c>
      <c r="G34" s="25">
        <v>7005</v>
      </c>
      <c r="J34" s="25"/>
      <c r="K34" s="46"/>
    </row>
    <row r="35" spans="1:11" ht="37.5" customHeight="1" x14ac:dyDescent="0.4">
      <c r="A35" s="42">
        <v>214</v>
      </c>
      <c r="B35" s="20" t="s">
        <v>295</v>
      </c>
      <c r="C35" s="20" t="s">
        <v>536</v>
      </c>
      <c r="D35" s="44" t="s">
        <v>11</v>
      </c>
      <c r="E35" s="45" t="s">
        <v>537</v>
      </c>
      <c r="F35" s="43" t="str">
        <f>_xlfn.IFNA(VLOOKUP($G35,分類一覧!$D$2:$E$64,2,FALSE),"")</f>
        <v>労働災害・安全衛生</v>
      </c>
      <c r="G35" s="25">
        <v>4007</v>
      </c>
      <c r="J35" s="25"/>
      <c r="K35" s="46"/>
    </row>
    <row r="36" spans="1:11" ht="37.5" customHeight="1" x14ac:dyDescent="0.4">
      <c r="A36" s="42">
        <v>213</v>
      </c>
      <c r="B36" s="20" t="s">
        <v>533</v>
      </c>
      <c r="C36" s="20" t="s">
        <v>531</v>
      </c>
      <c r="D36" s="44" t="s">
        <v>532</v>
      </c>
      <c r="E36" s="45" t="s">
        <v>523</v>
      </c>
      <c r="F36" s="43" t="str">
        <f>_xlfn.IFNA(VLOOKUP($G36,分類一覧!$D$2:$E$64,2,FALSE),"")</f>
        <v>労働問題一般</v>
      </c>
      <c r="G36" s="25">
        <v>1001</v>
      </c>
      <c r="J36" s="25"/>
      <c r="K36" s="46"/>
    </row>
    <row r="37" spans="1:11" ht="37.5" customHeight="1" x14ac:dyDescent="0.4">
      <c r="A37" s="42">
        <v>212</v>
      </c>
      <c r="B37" s="20" t="s">
        <v>529</v>
      </c>
      <c r="C37" s="20" t="s">
        <v>528</v>
      </c>
      <c r="D37" s="44" t="s">
        <v>534</v>
      </c>
      <c r="E37" s="45" t="s">
        <v>527</v>
      </c>
      <c r="F37" s="43" t="str">
        <f>_xlfn.IFNA(VLOOKUP($G37,分類一覧!$D$2:$E$64,2,FALSE),"")</f>
        <v>労働問題一般</v>
      </c>
      <c r="G37" s="25">
        <v>1001</v>
      </c>
      <c r="J37" s="25"/>
      <c r="K37" s="46"/>
    </row>
    <row r="38" spans="1:11" ht="37.5" customHeight="1" x14ac:dyDescent="0.4">
      <c r="A38" s="42">
        <v>211</v>
      </c>
      <c r="B38" s="20" t="s">
        <v>273</v>
      </c>
      <c r="C38" s="20" t="s">
        <v>524</v>
      </c>
      <c r="D38" s="44" t="s">
        <v>11</v>
      </c>
      <c r="E38" s="45" t="s">
        <v>523</v>
      </c>
      <c r="F38" s="43" t="str">
        <f>_xlfn.IFNA(VLOOKUP($G38,分類一覧!$D$2:$E$64,2,FALSE),"")</f>
        <v>パート・派遣等労働問題</v>
      </c>
      <c r="G38" s="25">
        <v>6801</v>
      </c>
      <c r="J38" s="25"/>
      <c r="K38" s="46"/>
    </row>
    <row r="39" spans="1:11" ht="37.5" customHeight="1" x14ac:dyDescent="0.4">
      <c r="A39" s="42">
        <v>210</v>
      </c>
      <c r="B39" s="20" t="s">
        <v>433</v>
      </c>
      <c r="C39" s="20" t="s">
        <v>517</v>
      </c>
      <c r="D39" s="44" t="s">
        <v>429</v>
      </c>
      <c r="E39" s="42">
        <v>2024</v>
      </c>
      <c r="F39" s="43" t="str">
        <f>_xlfn.IFNA(VLOOKUP($G39,分類一覧!$D$2:$E$64,2,FALSE),"")</f>
        <v>労働組合・労働運動</v>
      </c>
      <c r="G39" s="25">
        <v>5002</v>
      </c>
      <c r="J39" s="25"/>
      <c r="K39" s="46"/>
    </row>
    <row r="40" spans="1:11" ht="37.5" customHeight="1" x14ac:dyDescent="0.4">
      <c r="A40" s="42">
        <v>209</v>
      </c>
      <c r="B40" s="20" t="s">
        <v>433</v>
      </c>
      <c r="C40" s="20" t="s">
        <v>518</v>
      </c>
      <c r="D40" s="44" t="s">
        <v>429</v>
      </c>
      <c r="E40" s="42">
        <v>2024</v>
      </c>
      <c r="F40" s="43" t="str">
        <f>_xlfn.IFNA(VLOOKUP($G40,分類一覧!$D$2:$E$64,2,FALSE),"")</f>
        <v>労働組合・労働運動</v>
      </c>
      <c r="G40" s="25">
        <v>5002</v>
      </c>
      <c r="J40" s="25"/>
      <c r="K40" s="46"/>
    </row>
    <row r="41" spans="1:11" ht="37.5" customHeight="1" x14ac:dyDescent="0.4">
      <c r="A41" s="42">
        <v>208</v>
      </c>
      <c r="B41" s="20" t="s">
        <v>273</v>
      </c>
      <c r="C41" s="20" t="s">
        <v>522</v>
      </c>
      <c r="D41" s="44" t="s">
        <v>296</v>
      </c>
      <c r="E41" s="45" t="s">
        <v>523</v>
      </c>
      <c r="F41" s="43" t="str">
        <f>_xlfn.IFNA(VLOOKUP($G41,分類一覧!$D$2:$E$64,2,FALSE),"")</f>
        <v>賃金・退職金</v>
      </c>
      <c r="G41" s="25">
        <v>4003</v>
      </c>
      <c r="J41" s="25"/>
      <c r="K41" s="46"/>
    </row>
    <row r="42" spans="1:11" ht="37.5" customHeight="1" x14ac:dyDescent="0.4">
      <c r="A42" s="42">
        <v>207</v>
      </c>
      <c r="B42" s="20" t="s">
        <v>512</v>
      </c>
      <c r="C42" s="20" t="s">
        <v>516</v>
      </c>
      <c r="D42" s="44" t="s">
        <v>511</v>
      </c>
      <c r="E42" s="42">
        <v>2024.9</v>
      </c>
      <c r="F42" s="43" t="str">
        <f>_xlfn.IFNA(VLOOKUP($G42,分類一覧!$D$2:$E$64,2,FALSE),"")</f>
        <v>労働関連統計</v>
      </c>
      <c r="G42" s="25">
        <v>1</v>
      </c>
      <c r="J42" s="25"/>
      <c r="K42" s="46"/>
    </row>
    <row r="43" spans="1:11" ht="37.5" customHeight="1" x14ac:dyDescent="0.4">
      <c r="A43" s="42">
        <v>206</v>
      </c>
      <c r="B43" s="20" t="s">
        <v>512</v>
      </c>
      <c r="C43" s="20" t="s">
        <v>514</v>
      </c>
      <c r="D43" s="44" t="s">
        <v>511</v>
      </c>
      <c r="E43" s="42">
        <v>2024.9</v>
      </c>
      <c r="F43" s="43" t="str">
        <f>_xlfn.IFNA(VLOOKUP($G43,分類一覧!$D$2:$E$64,2,FALSE),"")</f>
        <v>労働関連統計</v>
      </c>
      <c r="G43" s="25">
        <v>1</v>
      </c>
      <c r="J43" s="25"/>
      <c r="K43" s="46"/>
    </row>
    <row r="44" spans="1:11" ht="37.5" customHeight="1" x14ac:dyDescent="0.4">
      <c r="A44" s="42">
        <v>205</v>
      </c>
      <c r="B44" s="20" t="s">
        <v>512</v>
      </c>
      <c r="C44" s="20" t="s">
        <v>513</v>
      </c>
      <c r="D44" s="44" t="s">
        <v>511</v>
      </c>
      <c r="E44" s="42">
        <v>2024.9</v>
      </c>
      <c r="F44" s="43" t="str">
        <f>_xlfn.IFNA(VLOOKUP($G44,分類一覧!$D$2:$E$64,2,FALSE),"")</f>
        <v>労働関連統計</v>
      </c>
      <c r="G44" s="25">
        <v>1</v>
      </c>
      <c r="J44" s="25"/>
      <c r="K44" s="46"/>
    </row>
    <row r="45" spans="1:11" ht="37.5" customHeight="1" x14ac:dyDescent="0.4">
      <c r="A45" s="42">
        <v>204</v>
      </c>
      <c r="B45" s="20" t="s">
        <v>521</v>
      </c>
      <c r="C45" s="20" t="s">
        <v>520</v>
      </c>
      <c r="D45" s="44" t="s">
        <v>519</v>
      </c>
      <c r="E45" s="42">
        <v>2024.8</v>
      </c>
      <c r="F45" s="43" t="str">
        <f>_xlfn.IFNA(VLOOKUP($G45,分類一覧!$D$2:$E$64,2,FALSE),"")</f>
        <v>労働関連統計</v>
      </c>
      <c r="G45" s="25">
        <v>1</v>
      </c>
      <c r="J45" s="25"/>
      <c r="K45" s="46"/>
    </row>
    <row r="46" spans="1:11" ht="37.5" customHeight="1" x14ac:dyDescent="0.4">
      <c r="A46" s="42">
        <v>203</v>
      </c>
      <c r="B46" s="20" t="s">
        <v>515</v>
      </c>
      <c r="C46" s="20" t="s">
        <v>510</v>
      </c>
      <c r="D46" s="44" t="s">
        <v>509</v>
      </c>
      <c r="E46" s="42">
        <v>2024.8</v>
      </c>
      <c r="F46" s="43" t="str">
        <f>_xlfn.IFNA(VLOOKUP($G46,分類一覧!$D$2:$E$64,2,FALSE),"")</f>
        <v>労働関連統計</v>
      </c>
      <c r="G46" s="25">
        <v>1</v>
      </c>
      <c r="J46" s="25"/>
      <c r="K46" s="46"/>
    </row>
    <row r="47" spans="1:11" ht="37.5" customHeight="1" x14ac:dyDescent="0.4">
      <c r="A47" s="42">
        <v>202</v>
      </c>
      <c r="B47" s="20" t="s">
        <v>267</v>
      </c>
      <c r="C47" s="20" t="s">
        <v>535</v>
      </c>
      <c r="D47" s="44" t="s">
        <v>100</v>
      </c>
      <c r="E47" s="42">
        <v>2024.6</v>
      </c>
      <c r="F47" s="43" t="str">
        <f>_xlfn.IFNA(VLOOKUP($G47,分類一覧!$D$2:$E$64,2,FALSE),"")</f>
        <v>労働関連統計</v>
      </c>
      <c r="G47" s="25">
        <v>1</v>
      </c>
      <c r="J47" s="25"/>
      <c r="K47" s="46"/>
    </row>
    <row r="48" spans="1:11" ht="37.5" customHeight="1" x14ac:dyDescent="0.4">
      <c r="A48" s="42">
        <v>201</v>
      </c>
      <c r="B48" s="20" t="s">
        <v>508</v>
      </c>
      <c r="C48" s="20" t="s">
        <v>507</v>
      </c>
      <c r="D48" s="44" t="s">
        <v>506</v>
      </c>
      <c r="E48" s="42">
        <v>2024.9</v>
      </c>
      <c r="F48" s="43" t="str">
        <f>_xlfn.IFNA(VLOOKUP($G48,分類一覧!$D$2:$E$64,2,FALSE),"")</f>
        <v>労働関連統計</v>
      </c>
      <c r="G48" s="25">
        <v>1</v>
      </c>
      <c r="J48" s="25"/>
      <c r="K48" s="46"/>
    </row>
    <row r="49" spans="1:11" ht="37.5" customHeight="1" x14ac:dyDescent="0.4">
      <c r="A49" s="42">
        <v>200</v>
      </c>
      <c r="B49" s="20" t="s">
        <v>342</v>
      </c>
      <c r="C49" s="20" t="s">
        <v>457</v>
      </c>
      <c r="D49" s="44" t="s">
        <v>458</v>
      </c>
      <c r="E49" s="42">
        <v>2024.9</v>
      </c>
      <c r="F49" s="43" t="str">
        <f>_xlfn.IFNA(VLOOKUP($G49,分類一覧!$D$2:$E$64,2,FALSE),"")</f>
        <v>労働関連統計</v>
      </c>
      <c r="G49" s="25">
        <v>1</v>
      </c>
      <c r="J49" s="25"/>
      <c r="K49" s="46"/>
    </row>
    <row r="50" spans="1:11" ht="37.5" customHeight="1" x14ac:dyDescent="0.4">
      <c r="A50" s="42">
        <v>199</v>
      </c>
      <c r="B50" s="20" t="s">
        <v>454</v>
      </c>
      <c r="C50" s="20" t="s">
        <v>455</v>
      </c>
      <c r="D50" s="44" t="s">
        <v>453</v>
      </c>
      <c r="E50" s="42">
        <v>2024.8</v>
      </c>
      <c r="F50" s="43" t="str">
        <f>_xlfn.IFNA(VLOOKUP($G50,分類一覧!$D$2:$E$64,2,FALSE),"")</f>
        <v>労働問題一般</v>
      </c>
      <c r="G50" s="25">
        <v>1001</v>
      </c>
      <c r="J50" s="25"/>
      <c r="K50" s="46"/>
    </row>
    <row r="51" spans="1:11" ht="37.5" customHeight="1" x14ac:dyDescent="0.4">
      <c r="A51" s="42">
        <v>198</v>
      </c>
      <c r="B51" s="20" t="s">
        <v>456</v>
      </c>
      <c r="C51" s="20" t="s">
        <v>452</v>
      </c>
      <c r="D51" s="44" t="s">
        <v>88</v>
      </c>
      <c r="E51" s="42">
        <v>2023.11</v>
      </c>
      <c r="F51" s="43" t="str">
        <f>_xlfn.IFNA(VLOOKUP($G51,分類一覧!$D$2:$E$64,2,FALSE),"")</f>
        <v>労働経済</v>
      </c>
      <c r="G51" s="25">
        <v>1003</v>
      </c>
      <c r="J51" s="25"/>
      <c r="K51" s="46"/>
    </row>
    <row r="52" spans="1:11" ht="37.5" customHeight="1" x14ac:dyDescent="0.4">
      <c r="A52" s="42">
        <v>197</v>
      </c>
      <c r="B52" s="20" t="s">
        <v>449</v>
      </c>
      <c r="C52" s="20" t="s">
        <v>451</v>
      </c>
      <c r="D52" s="44" t="s">
        <v>448</v>
      </c>
      <c r="E52" s="42">
        <v>2024.6</v>
      </c>
      <c r="F52" s="43" t="str">
        <f>_xlfn.IFNA(VLOOKUP($G52,分類一覧!$D$2:$E$64,2,FALSE),"")</f>
        <v>労働経済</v>
      </c>
      <c r="G52" s="25">
        <v>1003</v>
      </c>
      <c r="J52" s="25"/>
      <c r="K52" s="46"/>
    </row>
    <row r="53" spans="1:11" ht="37.5" customHeight="1" x14ac:dyDescent="0.4">
      <c r="A53" s="42">
        <v>196</v>
      </c>
      <c r="B53" s="20" t="s">
        <v>447</v>
      </c>
      <c r="C53" s="20" t="s">
        <v>446</v>
      </c>
      <c r="D53" s="44" t="s">
        <v>445</v>
      </c>
      <c r="E53" s="42">
        <v>2024.6</v>
      </c>
      <c r="F53" s="43" t="str">
        <f>_xlfn.IFNA(VLOOKUP($G53,分類一覧!$D$2:$E$64,2,FALSE),"")</f>
        <v>労働関連統計</v>
      </c>
      <c r="G53" s="25">
        <v>1</v>
      </c>
      <c r="J53" s="25"/>
      <c r="K53" s="46"/>
    </row>
    <row r="54" spans="1:11" ht="37.5" customHeight="1" x14ac:dyDescent="0.4">
      <c r="A54" s="42">
        <v>195</v>
      </c>
      <c r="B54" s="20" t="s">
        <v>340</v>
      </c>
      <c r="C54" s="20" t="s">
        <v>444</v>
      </c>
      <c r="D54" s="44" t="s">
        <v>329</v>
      </c>
      <c r="E54" s="42">
        <v>2024.6</v>
      </c>
      <c r="F54" s="43" t="str">
        <f>_xlfn.IFNA(VLOOKUP($G54,分類一覧!$D$2:$E$64,2,FALSE),"")</f>
        <v>労働関連統計</v>
      </c>
      <c r="G54" s="25">
        <v>1</v>
      </c>
      <c r="J54" s="25"/>
      <c r="K54" s="46"/>
    </row>
    <row r="55" spans="1:11" ht="50.1" customHeight="1" x14ac:dyDescent="0.4">
      <c r="A55" s="42">
        <v>194</v>
      </c>
      <c r="B55" s="20" t="s">
        <v>443</v>
      </c>
      <c r="C55" s="20" t="s">
        <v>442</v>
      </c>
      <c r="D55" s="44" t="s">
        <v>322</v>
      </c>
      <c r="E55" s="47">
        <v>2024.8</v>
      </c>
      <c r="F55" s="43" t="str">
        <f>_xlfn.IFNA(VLOOKUP($G55,分類一覧!$D$2:$E$64,2,FALSE),"")</f>
        <v>職業教育・進路指導</v>
      </c>
      <c r="G55" s="25">
        <v>7003</v>
      </c>
      <c r="J55" s="25"/>
      <c r="K55" s="46"/>
    </row>
    <row r="56" spans="1:11" ht="37.5" customHeight="1" x14ac:dyDescent="0.4">
      <c r="A56" s="42">
        <v>193</v>
      </c>
      <c r="B56" s="20" t="s">
        <v>252</v>
      </c>
      <c r="C56" s="20" t="s">
        <v>440</v>
      </c>
      <c r="D56" s="44" t="s">
        <v>439</v>
      </c>
      <c r="E56" s="47">
        <v>2023.11</v>
      </c>
      <c r="F56" s="43" t="str">
        <f>_xlfn.IFNA(VLOOKUP($G56,分類一覧!$D$2:$E$64,2,FALSE),"")</f>
        <v>障害者労働問題</v>
      </c>
      <c r="G56" s="25">
        <v>6401</v>
      </c>
      <c r="J56" s="25"/>
      <c r="K56" s="46"/>
    </row>
    <row r="57" spans="1:11" ht="37.5" customHeight="1" x14ac:dyDescent="0.4">
      <c r="A57" s="42">
        <v>192</v>
      </c>
      <c r="B57" s="20" t="s">
        <v>293</v>
      </c>
      <c r="C57" s="20" t="s">
        <v>438</v>
      </c>
      <c r="D57" s="44" t="s">
        <v>436</v>
      </c>
      <c r="E57" s="47">
        <v>2024.6</v>
      </c>
      <c r="F57" s="43" t="str">
        <f>_xlfn.IFNA(VLOOKUP($G57,分類一覧!$D$2:$E$64,2,FALSE),"")</f>
        <v>労働関連統計</v>
      </c>
      <c r="G57" s="25">
        <v>1</v>
      </c>
      <c r="J57" s="25"/>
      <c r="K57" s="46"/>
    </row>
    <row r="58" spans="1:11" ht="37.5" customHeight="1" x14ac:dyDescent="0.4">
      <c r="A58" s="42">
        <v>191</v>
      </c>
      <c r="B58" s="20" t="s">
        <v>293</v>
      </c>
      <c r="C58" s="20" t="s">
        <v>437</v>
      </c>
      <c r="D58" s="44" t="s">
        <v>436</v>
      </c>
      <c r="E58" s="47">
        <v>2024.6</v>
      </c>
      <c r="F58" s="43" t="str">
        <f>_xlfn.IFNA(VLOOKUP($G58,分類一覧!$D$2:$E$64,2,FALSE),"")</f>
        <v>労働関連統計</v>
      </c>
      <c r="G58" s="25">
        <v>1</v>
      </c>
      <c r="J58" s="25"/>
      <c r="K58" s="46"/>
    </row>
    <row r="59" spans="1:11" ht="37.5" customHeight="1" x14ac:dyDescent="0.4">
      <c r="A59" s="42">
        <v>190</v>
      </c>
      <c r="B59" s="20" t="s">
        <v>433</v>
      </c>
      <c r="C59" s="20" t="s">
        <v>431</v>
      </c>
      <c r="D59" s="44" t="s">
        <v>429</v>
      </c>
      <c r="E59" s="47">
        <v>2024</v>
      </c>
      <c r="F59" s="43" t="str">
        <f>_xlfn.IFNA(VLOOKUP($G59,分類一覧!$D$2:$E$64,2,FALSE),"")</f>
        <v>労働組合・労働運動</v>
      </c>
      <c r="G59" s="25">
        <v>5002</v>
      </c>
      <c r="J59" s="25"/>
      <c r="K59" s="46"/>
    </row>
    <row r="60" spans="1:11" ht="37.5" customHeight="1" x14ac:dyDescent="0.4">
      <c r="A60" s="42">
        <v>189</v>
      </c>
      <c r="B60" s="20" t="s">
        <v>428</v>
      </c>
      <c r="C60" s="20" t="s">
        <v>427</v>
      </c>
      <c r="D60" s="44" t="s">
        <v>429</v>
      </c>
      <c r="E60" s="47">
        <v>2023</v>
      </c>
      <c r="F60" s="43" t="str">
        <f>_xlfn.IFNA(VLOOKUP($G60,分類一覧!$D$2:$E$64,2,FALSE),"")</f>
        <v>労働組合・労働運動</v>
      </c>
      <c r="G60" s="25">
        <v>5002</v>
      </c>
      <c r="J60" s="25"/>
      <c r="K60" s="46"/>
    </row>
    <row r="61" spans="1:11" ht="37.5" customHeight="1" x14ac:dyDescent="0.4">
      <c r="A61" s="42">
        <v>188</v>
      </c>
      <c r="B61" s="20" t="s">
        <v>428</v>
      </c>
      <c r="C61" s="20" t="s">
        <v>432</v>
      </c>
      <c r="D61" s="44" t="s">
        <v>429</v>
      </c>
      <c r="E61" s="47">
        <v>2022</v>
      </c>
      <c r="F61" s="43" t="str">
        <f>_xlfn.IFNA(VLOOKUP($G61,分類一覧!$D$2:$E$64,2,FALSE),"")</f>
        <v>労働組合・労働運動</v>
      </c>
      <c r="G61" s="25">
        <v>5002</v>
      </c>
      <c r="J61" s="25"/>
      <c r="K61" s="46"/>
    </row>
    <row r="62" spans="1:11" ht="37.5" customHeight="1" x14ac:dyDescent="0.4">
      <c r="A62" s="42">
        <v>187</v>
      </c>
      <c r="B62" s="20" t="s">
        <v>430</v>
      </c>
      <c r="C62" s="20" t="s">
        <v>425</v>
      </c>
      <c r="D62" s="44" t="s">
        <v>424</v>
      </c>
      <c r="E62" s="47">
        <v>2022.12</v>
      </c>
      <c r="F62" s="43" t="str">
        <f>_xlfn.IFNA(VLOOKUP($G62,分類一覧!$D$2:$E$64,2,FALSE),"")</f>
        <v>労働組合・労働運動</v>
      </c>
      <c r="G62" s="25">
        <v>5002</v>
      </c>
      <c r="J62" s="25"/>
      <c r="K62" s="46"/>
    </row>
    <row r="63" spans="1:11" ht="37.5" customHeight="1" x14ac:dyDescent="0.4">
      <c r="A63" s="42">
        <v>186</v>
      </c>
      <c r="B63" s="20" t="s">
        <v>426</v>
      </c>
      <c r="C63" s="20" t="s">
        <v>422</v>
      </c>
      <c r="D63" s="44" t="s">
        <v>423</v>
      </c>
      <c r="E63" s="42">
        <v>2024.7</v>
      </c>
      <c r="F63" s="43" t="str">
        <f>_xlfn.IFNA(VLOOKUP($G63,分類一覧!$D$2:$E$64,2,FALSE),"")</f>
        <v>労働関連統計</v>
      </c>
      <c r="G63" s="25">
        <v>1</v>
      </c>
      <c r="J63" s="25"/>
      <c r="K63" s="46"/>
    </row>
    <row r="64" spans="1:11" ht="37.5" customHeight="1" x14ac:dyDescent="0.4">
      <c r="A64" s="42">
        <v>185</v>
      </c>
      <c r="B64" s="20" t="s">
        <v>421</v>
      </c>
      <c r="C64" s="20" t="s">
        <v>420</v>
      </c>
      <c r="D64" s="44" t="s">
        <v>418</v>
      </c>
      <c r="E64" s="42">
        <v>2024.7</v>
      </c>
      <c r="F64" s="43" t="str">
        <f>_xlfn.IFNA(VLOOKUP($G64,分類一覧!$D$2:$E$64,2,FALSE),"")</f>
        <v>労働関連統計</v>
      </c>
      <c r="G64" s="25">
        <v>1</v>
      </c>
      <c r="J64" s="25"/>
      <c r="K64" s="46"/>
    </row>
    <row r="65" spans="1:11" ht="37.5" customHeight="1" x14ac:dyDescent="0.4">
      <c r="A65" s="42">
        <v>184</v>
      </c>
      <c r="B65" s="20" t="s">
        <v>421</v>
      </c>
      <c r="C65" s="20" t="s">
        <v>419</v>
      </c>
      <c r="D65" s="44" t="s">
        <v>418</v>
      </c>
      <c r="E65" s="42">
        <v>2024.7</v>
      </c>
      <c r="F65" s="43" t="str">
        <f>_xlfn.IFNA(VLOOKUP($G65,分類一覧!$D$2:$E$64,2,FALSE),"")</f>
        <v>労働関連統計</v>
      </c>
      <c r="G65" s="25">
        <v>1</v>
      </c>
      <c r="J65" s="25"/>
      <c r="K65" s="46"/>
    </row>
    <row r="66" spans="1:11" ht="37.5" customHeight="1" x14ac:dyDescent="0.4">
      <c r="A66" s="42">
        <v>183</v>
      </c>
      <c r="B66" s="20" t="s">
        <v>273</v>
      </c>
      <c r="C66" s="20" t="s">
        <v>465</v>
      </c>
      <c r="D66" s="44" t="s">
        <v>11</v>
      </c>
      <c r="E66" s="42">
        <v>2024.8</v>
      </c>
      <c r="F66" s="43" t="str">
        <f>_xlfn.IFNA(VLOOKUP($G66,分類一覧!$D$2:$E$64,2,FALSE),"")</f>
        <v>労働市場</v>
      </c>
      <c r="G66" s="25">
        <v>3003</v>
      </c>
      <c r="J66" s="25"/>
      <c r="K66" s="46"/>
    </row>
    <row r="67" spans="1:11" ht="50.1" customHeight="1" x14ac:dyDescent="0.4">
      <c r="A67" s="42">
        <v>182</v>
      </c>
      <c r="B67" s="20" t="s">
        <v>273</v>
      </c>
      <c r="C67" s="20" t="s">
        <v>464</v>
      </c>
      <c r="D67" s="44" t="s">
        <v>11</v>
      </c>
      <c r="E67" s="42">
        <v>2024.6</v>
      </c>
      <c r="F67" s="43" t="str">
        <f>_xlfn.IFNA(VLOOKUP($G67,分類一覧!$D$2:$E$64,2,FALSE),"")</f>
        <v>海外労働情報</v>
      </c>
      <c r="G67" s="25">
        <v>1006</v>
      </c>
      <c r="J67" s="25"/>
      <c r="K67" s="46"/>
    </row>
    <row r="68" spans="1:11" ht="50.1" customHeight="1" x14ac:dyDescent="0.4">
      <c r="A68" s="42">
        <v>181</v>
      </c>
      <c r="B68" s="20" t="s">
        <v>273</v>
      </c>
      <c r="C68" s="20" t="s">
        <v>463</v>
      </c>
      <c r="D68" s="44" t="s">
        <v>11</v>
      </c>
      <c r="E68" s="42">
        <v>2024.5</v>
      </c>
      <c r="F68" s="43" t="str">
        <f>_xlfn.IFNA(VLOOKUP($G68,分類一覧!$D$2:$E$64,2,FALSE),"")</f>
        <v>海外労働情報</v>
      </c>
      <c r="G68" s="25">
        <v>1006</v>
      </c>
      <c r="J68" s="25"/>
      <c r="K68" s="46"/>
    </row>
    <row r="69" spans="1:11" ht="37.5" customHeight="1" x14ac:dyDescent="0.4">
      <c r="A69" s="42">
        <v>180</v>
      </c>
      <c r="B69" s="20" t="s">
        <v>273</v>
      </c>
      <c r="C69" s="20" t="s">
        <v>462</v>
      </c>
      <c r="D69" s="44" t="s">
        <v>11</v>
      </c>
      <c r="E69" s="42">
        <v>2024.5</v>
      </c>
      <c r="F69" s="43" t="str">
        <f>_xlfn.IFNA(VLOOKUP($G69,分類一覧!$D$2:$E$64,2,FALSE),"")</f>
        <v>海外労働情報</v>
      </c>
      <c r="G69" s="25">
        <v>1006</v>
      </c>
      <c r="J69" s="25"/>
      <c r="K69" s="46"/>
    </row>
    <row r="70" spans="1:11" ht="37.5" customHeight="1" x14ac:dyDescent="0.4">
      <c r="A70" s="42">
        <v>179</v>
      </c>
      <c r="B70" s="20" t="s">
        <v>273</v>
      </c>
      <c r="C70" s="20" t="s">
        <v>461</v>
      </c>
      <c r="D70" s="44" t="s">
        <v>11</v>
      </c>
      <c r="E70" s="42">
        <v>2024.7</v>
      </c>
      <c r="F70" s="43" t="str">
        <f>_xlfn.IFNA(VLOOKUP($G70,分類一覧!$D$2:$E$64,2,FALSE),"")</f>
        <v>雇用問題一般</v>
      </c>
      <c r="G70" s="25">
        <v>3001</v>
      </c>
      <c r="J70" s="25"/>
      <c r="K70" s="46"/>
    </row>
    <row r="71" spans="1:11" ht="37.5" customHeight="1" x14ac:dyDescent="0.4">
      <c r="A71" s="42">
        <v>178</v>
      </c>
      <c r="B71" s="20" t="s">
        <v>273</v>
      </c>
      <c r="C71" s="20" t="s">
        <v>459</v>
      </c>
      <c r="D71" s="44" t="s">
        <v>11</v>
      </c>
      <c r="E71" s="42">
        <v>2024.7</v>
      </c>
      <c r="F71" s="43" t="str">
        <f>_xlfn.IFNA(VLOOKUP($G71,分類一覧!$D$2:$E$64,2,FALSE),"")</f>
        <v>雇用問題一般</v>
      </c>
      <c r="G71" s="25">
        <v>3001</v>
      </c>
      <c r="J71" s="25"/>
      <c r="K71" s="46"/>
    </row>
    <row r="72" spans="1:11" ht="50.1" customHeight="1" x14ac:dyDescent="0.4">
      <c r="A72" s="42">
        <v>177</v>
      </c>
      <c r="B72" s="20" t="s">
        <v>273</v>
      </c>
      <c r="C72" s="20" t="s">
        <v>460</v>
      </c>
      <c r="D72" s="44" t="s">
        <v>11</v>
      </c>
      <c r="E72" s="42">
        <v>2024.6</v>
      </c>
      <c r="F72" s="43" t="str">
        <f>_xlfn.IFNA(VLOOKUP($G72,分類一覧!$D$2:$E$64,2,FALSE),"")</f>
        <v>パート・派遣等労働問題</v>
      </c>
      <c r="G72" s="25">
        <v>6801</v>
      </c>
      <c r="J72" s="25"/>
      <c r="K72" s="46"/>
    </row>
    <row r="73" spans="1:11" ht="37.5" customHeight="1" x14ac:dyDescent="0.4">
      <c r="A73" s="42">
        <v>176</v>
      </c>
      <c r="B73" s="20" t="s">
        <v>414</v>
      </c>
      <c r="C73" s="20" t="s">
        <v>413</v>
      </c>
      <c r="D73" s="44" t="s">
        <v>412</v>
      </c>
      <c r="E73" s="42">
        <v>2024.8</v>
      </c>
      <c r="F73" s="43" t="str">
        <f>_xlfn.IFNA(VLOOKUP($G73,分類一覧!$D$2:$E$64,2,FALSE),"")</f>
        <v>労働関連統計</v>
      </c>
      <c r="G73" s="25">
        <v>1</v>
      </c>
      <c r="J73" s="25"/>
      <c r="K73" s="46"/>
    </row>
    <row r="74" spans="1:11" ht="37.5" customHeight="1" x14ac:dyDescent="0.4">
      <c r="A74" s="42">
        <v>175</v>
      </c>
      <c r="B74" s="20" t="s">
        <v>342</v>
      </c>
      <c r="C74" s="20" t="s">
        <v>525</v>
      </c>
      <c r="D74" s="44" t="s">
        <v>409</v>
      </c>
      <c r="E74" s="42">
        <v>2024.6</v>
      </c>
      <c r="F74" s="43" t="str">
        <f>_xlfn.IFNA(VLOOKUP($G74,分類一覧!$D$2:$E$64,2,FALSE),"")</f>
        <v>労働組合・労働運動</v>
      </c>
      <c r="G74" s="25">
        <v>5002</v>
      </c>
      <c r="J74" s="25"/>
      <c r="K74" s="46"/>
    </row>
    <row r="75" spans="1:11" ht="37.5" customHeight="1" x14ac:dyDescent="0.4">
      <c r="A75" s="42">
        <v>174</v>
      </c>
      <c r="B75" s="20" t="s">
        <v>397</v>
      </c>
      <c r="C75" s="20" t="s">
        <v>505</v>
      </c>
      <c r="D75" s="44" t="s">
        <v>397</v>
      </c>
      <c r="E75" s="42">
        <v>2023.12</v>
      </c>
      <c r="F75" s="43" t="str">
        <f>_xlfn.IFNA(VLOOKUP($G75,分類一覧!$D$2:$E$64,2,FALSE),"")</f>
        <v>労働者意識</v>
      </c>
      <c r="G75" s="25">
        <v>9502</v>
      </c>
      <c r="J75" s="25"/>
      <c r="K75" s="46"/>
    </row>
    <row r="76" spans="1:11" ht="37.5" customHeight="1" x14ac:dyDescent="0.4">
      <c r="A76" s="42">
        <v>173</v>
      </c>
      <c r="B76" s="20" t="s">
        <v>342</v>
      </c>
      <c r="C76" s="20" t="s">
        <v>390</v>
      </c>
      <c r="D76" s="44" t="s">
        <v>391</v>
      </c>
      <c r="E76" s="42">
        <v>2024.3</v>
      </c>
      <c r="F76" s="43" t="str">
        <f>_xlfn.IFNA(VLOOKUP($G76,分類一覧!$D$2:$E$64,2,FALSE),"")</f>
        <v>労働関連統計</v>
      </c>
      <c r="G76" s="25">
        <v>1</v>
      </c>
      <c r="J76" s="25"/>
      <c r="K76" s="46"/>
    </row>
    <row r="77" spans="1:11" ht="37.5" customHeight="1" x14ac:dyDescent="0.4">
      <c r="A77" s="42">
        <v>172</v>
      </c>
      <c r="B77" s="20" t="s">
        <v>340</v>
      </c>
      <c r="C77" s="20" t="s">
        <v>389</v>
      </c>
      <c r="D77" s="44" t="s">
        <v>329</v>
      </c>
      <c r="E77" s="42">
        <v>2024.6</v>
      </c>
      <c r="F77" s="43" t="str">
        <f>_xlfn.IFNA(VLOOKUP($G77,分類一覧!$D$2:$E$64,2,FALSE),"")</f>
        <v>労働関連統計</v>
      </c>
      <c r="G77" s="25">
        <v>1</v>
      </c>
      <c r="J77" s="25"/>
      <c r="K77" s="46"/>
    </row>
    <row r="78" spans="1:11" ht="37.5" customHeight="1" x14ac:dyDescent="0.4">
      <c r="A78" s="42">
        <v>171</v>
      </c>
      <c r="B78" s="20" t="s">
        <v>340</v>
      </c>
      <c r="C78" s="20" t="s">
        <v>388</v>
      </c>
      <c r="D78" s="44" t="s">
        <v>329</v>
      </c>
      <c r="E78" s="42">
        <v>2024.6</v>
      </c>
      <c r="F78" s="43" t="str">
        <f>_xlfn.IFNA(VLOOKUP($G78,分類一覧!$D$2:$E$64,2,FALSE),"")</f>
        <v>労働関連統計</v>
      </c>
      <c r="G78" s="25">
        <v>1</v>
      </c>
      <c r="J78" s="25"/>
      <c r="K78" s="46"/>
    </row>
    <row r="79" spans="1:11" ht="37.5" customHeight="1" x14ac:dyDescent="0.4">
      <c r="A79" s="42">
        <v>170</v>
      </c>
      <c r="B79" s="20" t="s">
        <v>340</v>
      </c>
      <c r="C79" s="20" t="s">
        <v>387</v>
      </c>
      <c r="D79" s="44" t="s">
        <v>329</v>
      </c>
      <c r="E79" s="42">
        <v>2024.6</v>
      </c>
      <c r="F79" s="43" t="str">
        <f>_xlfn.IFNA(VLOOKUP($G79,分類一覧!$D$2:$E$64,2,FALSE),"")</f>
        <v>労働関連統計</v>
      </c>
      <c r="G79" s="25">
        <v>1</v>
      </c>
      <c r="J79" s="25"/>
      <c r="K79" s="46"/>
    </row>
    <row r="80" spans="1:11" ht="50.1" customHeight="1" x14ac:dyDescent="0.4">
      <c r="A80" s="42">
        <v>169</v>
      </c>
      <c r="B80" s="20" t="s">
        <v>393</v>
      </c>
      <c r="C80" s="20" t="s">
        <v>386</v>
      </c>
      <c r="D80" s="44" t="s">
        <v>384</v>
      </c>
      <c r="E80" s="42">
        <v>2024.6</v>
      </c>
      <c r="F80" s="43" t="str">
        <f>_xlfn.IFNA(VLOOKUP($G80,分類一覧!$D$2:$E$64,2,FALSE),"")</f>
        <v>労働関連統計</v>
      </c>
      <c r="G80" s="25">
        <v>1</v>
      </c>
      <c r="J80" s="25"/>
      <c r="K80" s="46"/>
    </row>
    <row r="81" spans="1:11" ht="50.1" customHeight="1" x14ac:dyDescent="0.4">
      <c r="A81" s="42">
        <v>168</v>
      </c>
      <c r="B81" s="20" t="s">
        <v>393</v>
      </c>
      <c r="C81" s="20" t="s">
        <v>385</v>
      </c>
      <c r="D81" s="44" t="s">
        <v>384</v>
      </c>
      <c r="E81" s="42">
        <v>2024.6</v>
      </c>
      <c r="F81" s="43" t="str">
        <f>_xlfn.IFNA(VLOOKUP($G81,分類一覧!$D$2:$E$64,2,FALSE),"")</f>
        <v>労働関連統計</v>
      </c>
      <c r="G81" s="25">
        <v>1</v>
      </c>
      <c r="J81" s="25"/>
      <c r="K81" s="46"/>
    </row>
    <row r="82" spans="1:11" ht="37.5" customHeight="1" x14ac:dyDescent="0.4">
      <c r="A82" s="42">
        <v>167</v>
      </c>
      <c r="B82" s="20" t="s">
        <v>408</v>
      </c>
      <c r="C82" s="20" t="s">
        <v>383</v>
      </c>
      <c r="D82" s="44" t="s">
        <v>382</v>
      </c>
      <c r="E82" s="42">
        <v>2024.6</v>
      </c>
      <c r="F82" s="43" t="str">
        <f>_xlfn.IFNA(VLOOKUP($G82,分類一覧!$D$2:$E$64,2,FALSE),"")</f>
        <v>産業・企業</v>
      </c>
      <c r="G82" s="25">
        <v>9801</v>
      </c>
      <c r="J82" s="25"/>
      <c r="K82" s="46"/>
    </row>
    <row r="83" spans="1:11" ht="37.5" customHeight="1" x14ac:dyDescent="0.4">
      <c r="A83" s="42">
        <v>166</v>
      </c>
      <c r="B83" s="20" t="s">
        <v>394</v>
      </c>
      <c r="C83" s="20" t="s">
        <v>380</v>
      </c>
      <c r="D83" s="44" t="s">
        <v>381</v>
      </c>
      <c r="E83" s="42">
        <v>2024</v>
      </c>
      <c r="F83" s="43" t="str">
        <f>_xlfn.IFNA(VLOOKUP($G83,分類一覧!$D$2:$E$64,2,FALSE),"")</f>
        <v>労使関係一般</v>
      </c>
      <c r="G83" s="25">
        <v>5001</v>
      </c>
      <c r="J83" s="25"/>
      <c r="K83" s="46"/>
    </row>
    <row r="84" spans="1:11" ht="37.5" customHeight="1" x14ac:dyDescent="0.4">
      <c r="A84" s="42">
        <v>165</v>
      </c>
      <c r="B84" s="20" t="s">
        <v>395</v>
      </c>
      <c r="C84" s="20" t="s">
        <v>379</v>
      </c>
      <c r="D84" s="44" t="s">
        <v>378</v>
      </c>
      <c r="E84" s="42">
        <v>2024.3</v>
      </c>
      <c r="F84" s="43" t="str">
        <f>_xlfn.IFNA(VLOOKUP($G84,分類一覧!$D$2:$E$64,2,FALSE),"")</f>
        <v>労使関係一般</v>
      </c>
      <c r="G84" s="25">
        <v>5001</v>
      </c>
      <c r="J84" s="25"/>
      <c r="K84" s="46"/>
    </row>
    <row r="85" spans="1:11" ht="37.5" customHeight="1" x14ac:dyDescent="0.4">
      <c r="A85" s="42">
        <v>164</v>
      </c>
      <c r="B85" s="20" t="s">
        <v>392</v>
      </c>
      <c r="C85" s="20" t="s">
        <v>396</v>
      </c>
      <c r="D85" s="44" t="s">
        <v>377</v>
      </c>
      <c r="E85" s="42">
        <v>2024.6</v>
      </c>
      <c r="F85" s="43" t="str">
        <f>_xlfn.IFNA(VLOOKUP($G85,分類一覧!$D$2:$E$64,2,FALSE),"")</f>
        <v>女性労働問題</v>
      </c>
      <c r="G85" s="25">
        <v>6001</v>
      </c>
      <c r="J85" s="25"/>
      <c r="K85" s="46"/>
    </row>
    <row r="86" spans="1:11" ht="37.5" customHeight="1" x14ac:dyDescent="0.4">
      <c r="A86" s="42">
        <v>163</v>
      </c>
      <c r="B86" s="20" t="s">
        <v>273</v>
      </c>
      <c r="C86" s="20" t="s">
        <v>504</v>
      </c>
      <c r="D86" s="44" t="s">
        <v>296</v>
      </c>
      <c r="E86" s="42">
        <v>2024.7</v>
      </c>
      <c r="F86" s="43" t="str">
        <f>_xlfn.IFNA(VLOOKUP($G86,分類一覧!$D$2:$E$64,2,FALSE),"")</f>
        <v>能力開発</v>
      </c>
      <c r="G86" s="25">
        <v>7006</v>
      </c>
    </row>
    <row r="87" spans="1:11" ht="37.5" customHeight="1" x14ac:dyDescent="0.4">
      <c r="A87" s="42">
        <v>162</v>
      </c>
      <c r="B87" s="20" t="s">
        <v>273</v>
      </c>
      <c r="C87" s="20" t="s">
        <v>503</v>
      </c>
      <c r="D87" s="44" t="s">
        <v>364</v>
      </c>
      <c r="E87" s="42">
        <v>2024.5</v>
      </c>
      <c r="F87" s="43" t="str">
        <f>_xlfn.IFNA(VLOOKUP($G87,分類一覧!$D$2:$E$64,2,FALSE),"")</f>
        <v>雇用問題一般</v>
      </c>
      <c r="G87" s="25">
        <v>3001</v>
      </c>
    </row>
    <row r="88" spans="1:11" ht="37.5" customHeight="1" x14ac:dyDescent="0.4">
      <c r="A88" s="42">
        <v>161</v>
      </c>
      <c r="B88" s="20" t="s">
        <v>372</v>
      </c>
      <c r="C88" s="20" t="s">
        <v>502</v>
      </c>
      <c r="D88" s="44" t="s">
        <v>364</v>
      </c>
      <c r="E88" s="48">
        <v>2022.1</v>
      </c>
      <c r="F88" s="43" t="str">
        <f>_xlfn.IFNA(VLOOKUP($G88,分類一覧!$D$2:$E$64,2,FALSE),"")</f>
        <v>海外労働情報</v>
      </c>
      <c r="G88" s="25">
        <v>1006</v>
      </c>
    </row>
    <row r="89" spans="1:11" ht="37.5" customHeight="1" x14ac:dyDescent="0.4">
      <c r="A89" s="42">
        <v>160</v>
      </c>
      <c r="B89" s="20" t="s">
        <v>346</v>
      </c>
      <c r="C89" s="20" t="s">
        <v>501</v>
      </c>
      <c r="D89" s="44" t="s">
        <v>31</v>
      </c>
      <c r="E89" s="48">
        <v>2023.11</v>
      </c>
      <c r="F89" s="43" t="str">
        <f>_xlfn.IFNA(VLOOKUP($G89,分類一覧!$D$2:$E$64,2,FALSE),"")</f>
        <v>海外労働情報</v>
      </c>
      <c r="G89" s="25">
        <v>1006</v>
      </c>
    </row>
    <row r="90" spans="1:11" ht="37.5" customHeight="1" x14ac:dyDescent="0.4">
      <c r="A90" s="42">
        <v>159</v>
      </c>
      <c r="B90" s="20" t="s">
        <v>346</v>
      </c>
      <c r="C90" s="20" t="s">
        <v>526</v>
      </c>
      <c r="D90" s="44" t="s">
        <v>31</v>
      </c>
      <c r="E90" s="48">
        <v>2023.1</v>
      </c>
      <c r="F90" s="43" t="str">
        <f>_xlfn.IFNA(VLOOKUP($G90,分類一覧!$D$2:$E$64,2,FALSE),"")</f>
        <v>労働問題一般</v>
      </c>
      <c r="G90" s="25">
        <v>1001</v>
      </c>
    </row>
    <row r="91" spans="1:11" ht="37.5" customHeight="1" x14ac:dyDescent="0.4">
      <c r="A91" s="42">
        <v>158</v>
      </c>
      <c r="B91" s="20" t="s">
        <v>247</v>
      </c>
      <c r="C91" s="20" t="s">
        <v>363</v>
      </c>
      <c r="D91" s="44" t="s">
        <v>247</v>
      </c>
      <c r="E91" s="42">
        <v>2024.3</v>
      </c>
      <c r="F91" s="43" t="str">
        <f>_xlfn.IFNA(VLOOKUP($G91,分類一覧!$D$2:$E$64,2,FALSE),"")</f>
        <v>年金</v>
      </c>
      <c r="G91" s="25">
        <v>9004</v>
      </c>
    </row>
    <row r="92" spans="1:11" ht="37.5" customHeight="1" x14ac:dyDescent="0.4">
      <c r="A92" s="42">
        <v>157</v>
      </c>
      <c r="B92" s="20" t="s">
        <v>362</v>
      </c>
      <c r="C92" s="20" t="s">
        <v>500</v>
      </c>
      <c r="D92" s="44" t="s">
        <v>398</v>
      </c>
      <c r="E92" s="42">
        <v>2024.6</v>
      </c>
      <c r="F92" s="43" t="str">
        <f>_xlfn.IFNA(VLOOKUP($G92,分類一覧!$D$2:$E$64,2,FALSE),"")</f>
        <v>労働関連統計</v>
      </c>
      <c r="G92" s="25">
        <v>1</v>
      </c>
    </row>
    <row r="93" spans="1:11" ht="37.5" customHeight="1" x14ac:dyDescent="0.4">
      <c r="A93" s="42">
        <v>156</v>
      </c>
      <c r="B93" s="20" t="s">
        <v>362</v>
      </c>
      <c r="C93" s="20" t="s">
        <v>499</v>
      </c>
      <c r="D93" s="44" t="s">
        <v>398</v>
      </c>
      <c r="E93" s="42">
        <v>2024.6</v>
      </c>
      <c r="F93" s="43" t="str">
        <f>_xlfn.IFNA(VLOOKUP($G93,分類一覧!$D$2:$E$64,2,FALSE),"")</f>
        <v>労働関連統計</v>
      </c>
      <c r="G93" s="25">
        <v>1</v>
      </c>
    </row>
    <row r="94" spans="1:11" ht="37.5" customHeight="1" x14ac:dyDescent="0.4">
      <c r="A94" s="42">
        <v>155</v>
      </c>
      <c r="B94" s="20" t="s">
        <v>340</v>
      </c>
      <c r="C94" s="20" t="s">
        <v>361</v>
      </c>
      <c r="D94" s="44" t="s">
        <v>360</v>
      </c>
      <c r="E94" s="42">
        <v>2024.5</v>
      </c>
      <c r="F94" s="43" t="str">
        <f>_xlfn.IFNA(VLOOKUP($G94,分類一覧!$D$2:$E$64,2,FALSE),"")</f>
        <v>人口・労働力人口</v>
      </c>
      <c r="G94" s="25">
        <v>3002</v>
      </c>
    </row>
    <row r="95" spans="1:11" ht="37.5" customHeight="1" x14ac:dyDescent="0.4">
      <c r="A95" s="42">
        <v>154</v>
      </c>
      <c r="B95" s="20" t="s">
        <v>359</v>
      </c>
      <c r="C95" s="20" t="s">
        <v>498</v>
      </c>
      <c r="D95" s="44" t="s">
        <v>359</v>
      </c>
      <c r="E95" s="42">
        <v>2024.3</v>
      </c>
      <c r="F95" s="43" t="str">
        <f>_xlfn.IFNA(VLOOKUP($G95,分類一覧!$D$2:$E$64,2,FALSE),"")</f>
        <v>労働事情</v>
      </c>
      <c r="G95" s="25">
        <v>1002</v>
      </c>
    </row>
    <row r="96" spans="1:11" ht="37.5" customHeight="1" x14ac:dyDescent="0.4">
      <c r="A96" s="42">
        <v>153</v>
      </c>
      <c r="B96" s="20" t="s">
        <v>359</v>
      </c>
      <c r="C96" s="20" t="s">
        <v>497</v>
      </c>
      <c r="D96" s="44" t="s">
        <v>359</v>
      </c>
      <c r="E96" s="42">
        <v>2024.3</v>
      </c>
      <c r="F96" s="43" t="str">
        <f>_xlfn.IFNA(VLOOKUP($G96,分類一覧!$D$2:$E$64,2,FALSE),"")</f>
        <v>労働事情</v>
      </c>
      <c r="G96" s="25">
        <v>1002</v>
      </c>
    </row>
    <row r="97" spans="1:7" ht="37.5" customHeight="1" x14ac:dyDescent="0.4">
      <c r="A97" s="42">
        <v>152</v>
      </c>
      <c r="B97" s="20" t="s">
        <v>359</v>
      </c>
      <c r="C97" s="20" t="s">
        <v>496</v>
      </c>
      <c r="D97" s="44" t="s">
        <v>359</v>
      </c>
      <c r="E97" s="42">
        <v>2024.3</v>
      </c>
      <c r="F97" s="43" t="str">
        <f>_xlfn.IFNA(VLOOKUP($G97,分類一覧!$D$2:$E$64,2,FALSE),"")</f>
        <v>労働事情</v>
      </c>
      <c r="G97" s="25">
        <v>1002</v>
      </c>
    </row>
    <row r="98" spans="1:7" ht="37.5" customHeight="1" x14ac:dyDescent="0.4">
      <c r="A98" s="42">
        <v>151</v>
      </c>
      <c r="B98" s="20" t="s">
        <v>359</v>
      </c>
      <c r="C98" s="20" t="s">
        <v>495</v>
      </c>
      <c r="D98" s="44" t="s">
        <v>359</v>
      </c>
      <c r="E98" s="42">
        <v>2024.3</v>
      </c>
      <c r="F98" s="43" t="str">
        <f>_xlfn.IFNA(VLOOKUP($G98,分類一覧!$D$2:$E$64,2,FALSE),"")</f>
        <v>労働事情</v>
      </c>
      <c r="G98" s="25">
        <v>1002</v>
      </c>
    </row>
    <row r="99" spans="1:7" ht="37.5" customHeight="1" x14ac:dyDescent="0.4">
      <c r="A99" s="42">
        <v>150</v>
      </c>
      <c r="B99" s="20" t="s">
        <v>400</v>
      </c>
      <c r="C99" s="20" t="s">
        <v>494</v>
      </c>
      <c r="D99" s="44" t="s">
        <v>213</v>
      </c>
      <c r="E99" s="42">
        <v>2024.3</v>
      </c>
      <c r="F99" s="43" t="str">
        <f>_xlfn.IFNA(VLOOKUP($G99,分類一覧!$D$2:$E$64,2,FALSE),"")</f>
        <v>障害者労働問題</v>
      </c>
      <c r="G99" s="25">
        <v>6401</v>
      </c>
    </row>
    <row r="100" spans="1:7" ht="37.5" customHeight="1" x14ac:dyDescent="0.4">
      <c r="A100" s="42">
        <v>149</v>
      </c>
      <c r="B100" s="20" t="s">
        <v>401</v>
      </c>
      <c r="C100" s="20" t="s">
        <v>493</v>
      </c>
      <c r="D100" s="44" t="s">
        <v>213</v>
      </c>
      <c r="E100" s="42">
        <v>2024.3</v>
      </c>
      <c r="F100" s="43" t="str">
        <f>_xlfn.IFNA(VLOOKUP($G100,分類一覧!$D$2:$E$64,2,FALSE),"")</f>
        <v>障害者労働問題</v>
      </c>
      <c r="G100" s="25">
        <v>6401</v>
      </c>
    </row>
    <row r="101" spans="1:7" ht="50.1" customHeight="1" x14ac:dyDescent="0.4">
      <c r="A101" s="42">
        <v>148</v>
      </c>
      <c r="B101" s="20" t="s">
        <v>402</v>
      </c>
      <c r="C101" s="20" t="s">
        <v>492</v>
      </c>
      <c r="D101" s="44" t="s">
        <v>213</v>
      </c>
      <c r="E101" s="42">
        <v>2024.3</v>
      </c>
      <c r="F101" s="43" t="str">
        <f>_xlfn.IFNA(VLOOKUP($G101,分類一覧!$D$2:$E$64,2,FALSE),"")</f>
        <v>障害者労働問題</v>
      </c>
      <c r="G101" s="25">
        <v>6401</v>
      </c>
    </row>
    <row r="102" spans="1:7" ht="37.5" customHeight="1" x14ac:dyDescent="0.4">
      <c r="A102" s="42">
        <v>147</v>
      </c>
      <c r="B102" s="20" t="s">
        <v>400</v>
      </c>
      <c r="C102" s="20" t="s">
        <v>491</v>
      </c>
      <c r="D102" s="44" t="s">
        <v>213</v>
      </c>
      <c r="E102" s="42">
        <v>2024.3</v>
      </c>
      <c r="F102" s="43" t="str">
        <f>_xlfn.IFNA(VLOOKUP($G102,分類一覧!$D$2:$E$64,2,FALSE),"")</f>
        <v>障害者労働問題</v>
      </c>
      <c r="G102" s="25">
        <v>6401</v>
      </c>
    </row>
    <row r="103" spans="1:7" ht="37.5" customHeight="1" x14ac:dyDescent="0.4">
      <c r="A103" s="42">
        <v>146</v>
      </c>
      <c r="B103" s="20" t="s">
        <v>400</v>
      </c>
      <c r="C103" s="20" t="s">
        <v>490</v>
      </c>
      <c r="D103" s="44" t="s">
        <v>213</v>
      </c>
      <c r="E103" s="42">
        <v>2024.3</v>
      </c>
      <c r="F103" s="43" t="str">
        <f>_xlfn.IFNA(VLOOKUP($G103,分類一覧!$D$2:$E$64,2,FALSE),"")</f>
        <v>障害者労働問題</v>
      </c>
      <c r="G103" s="25">
        <v>6401</v>
      </c>
    </row>
    <row r="104" spans="1:7" ht="37.5" customHeight="1" x14ac:dyDescent="0.4">
      <c r="A104" s="42">
        <v>145</v>
      </c>
      <c r="B104" s="20" t="s">
        <v>403</v>
      </c>
      <c r="C104" s="20" t="s">
        <v>489</v>
      </c>
      <c r="D104" s="44" t="s">
        <v>213</v>
      </c>
      <c r="E104" s="42">
        <v>2024.3</v>
      </c>
      <c r="F104" s="43" t="str">
        <f>_xlfn.IFNA(VLOOKUP($G104,分類一覧!$D$2:$E$64,2,FALSE),"")</f>
        <v>障害者労働問題</v>
      </c>
      <c r="G104" s="25">
        <v>6401</v>
      </c>
    </row>
    <row r="105" spans="1:7" ht="50.1" customHeight="1" x14ac:dyDescent="0.4">
      <c r="A105" s="42">
        <v>144</v>
      </c>
      <c r="B105" s="49" t="s">
        <v>355</v>
      </c>
      <c r="C105" s="20" t="s">
        <v>356</v>
      </c>
      <c r="D105" s="50" t="s">
        <v>56</v>
      </c>
      <c r="E105" s="42">
        <v>2023.12</v>
      </c>
      <c r="F105" s="43" t="str">
        <f>_xlfn.IFNA(VLOOKUP($G105,分類一覧!$D$2:$E$64,2,FALSE),"")</f>
        <v>労働者意識</v>
      </c>
      <c r="G105" s="25">
        <v>9502</v>
      </c>
    </row>
    <row r="106" spans="1:7" ht="37.5" customHeight="1" x14ac:dyDescent="0.4">
      <c r="A106" s="42">
        <v>143</v>
      </c>
      <c r="B106" s="20" t="s">
        <v>342</v>
      </c>
      <c r="C106" s="20" t="s">
        <v>354</v>
      </c>
      <c r="D106" s="44" t="s">
        <v>410</v>
      </c>
      <c r="E106" s="42">
        <v>2024.3</v>
      </c>
      <c r="F106" s="43" t="str">
        <f>_xlfn.IFNA(VLOOKUP($G106,分類一覧!$D$2:$E$64,2,FALSE),"")</f>
        <v>雇用問題一般</v>
      </c>
      <c r="G106" s="25">
        <v>3001</v>
      </c>
    </row>
    <row r="107" spans="1:7" ht="37.5" customHeight="1" x14ac:dyDescent="0.4">
      <c r="A107" s="42">
        <v>142</v>
      </c>
      <c r="B107" s="20" t="s">
        <v>400</v>
      </c>
      <c r="C107" s="20" t="s">
        <v>488</v>
      </c>
      <c r="D107" s="44" t="s">
        <v>213</v>
      </c>
      <c r="E107" s="42">
        <v>2023.4</v>
      </c>
      <c r="F107" s="43" t="str">
        <f>_xlfn.IFNA(VLOOKUP($G107,分類一覧!$D$2:$E$64,2,FALSE),"")</f>
        <v>障害者労働問題</v>
      </c>
      <c r="G107" s="25">
        <v>6401</v>
      </c>
    </row>
    <row r="108" spans="1:7" ht="50.1" customHeight="1" x14ac:dyDescent="0.4">
      <c r="A108" s="42">
        <v>141</v>
      </c>
      <c r="B108" s="20" t="s">
        <v>404</v>
      </c>
      <c r="C108" s="20" t="s">
        <v>487</v>
      </c>
      <c r="D108" s="44" t="s">
        <v>213</v>
      </c>
      <c r="E108" s="42">
        <v>2023.4</v>
      </c>
      <c r="F108" s="43" t="str">
        <f>_xlfn.IFNA(VLOOKUP($G108,分類一覧!$D$2:$E$64,2,FALSE),"")</f>
        <v>障害者労働問題</v>
      </c>
      <c r="G108" s="25">
        <v>6401</v>
      </c>
    </row>
    <row r="109" spans="1:7" ht="37.5" customHeight="1" x14ac:dyDescent="0.4">
      <c r="A109" s="42">
        <v>140</v>
      </c>
      <c r="B109" s="20" t="s">
        <v>404</v>
      </c>
      <c r="C109" s="20" t="s">
        <v>486</v>
      </c>
      <c r="D109" s="44" t="s">
        <v>213</v>
      </c>
      <c r="E109" s="42">
        <v>2023.4</v>
      </c>
      <c r="F109" s="43" t="str">
        <f>_xlfn.IFNA(VLOOKUP($G109,分類一覧!$D$2:$E$64,2,FALSE),"")</f>
        <v>障害者労働問題</v>
      </c>
      <c r="G109" s="25">
        <v>6401</v>
      </c>
    </row>
    <row r="110" spans="1:7" ht="50.1" customHeight="1" x14ac:dyDescent="0.4">
      <c r="A110" s="42">
        <v>139</v>
      </c>
      <c r="B110" s="20" t="s">
        <v>405</v>
      </c>
      <c r="C110" s="20" t="s">
        <v>485</v>
      </c>
      <c r="D110" s="44" t="s">
        <v>213</v>
      </c>
      <c r="E110" s="42">
        <v>2023.4</v>
      </c>
      <c r="F110" s="43" t="str">
        <f>_xlfn.IFNA(VLOOKUP($G110,分類一覧!$D$2:$E$64,2,FALSE),"")</f>
        <v>障害者労働問題</v>
      </c>
      <c r="G110" s="25">
        <v>6401</v>
      </c>
    </row>
    <row r="111" spans="1:7" ht="37.5" customHeight="1" x14ac:dyDescent="0.4">
      <c r="A111" s="42">
        <v>138</v>
      </c>
      <c r="B111" s="20" t="s">
        <v>406</v>
      </c>
      <c r="C111" s="20" t="s">
        <v>484</v>
      </c>
      <c r="D111" s="44" t="s">
        <v>213</v>
      </c>
      <c r="E111" s="42">
        <v>2023.4</v>
      </c>
      <c r="F111" s="43" t="str">
        <f>_xlfn.IFNA(VLOOKUP($G111,分類一覧!$D$2:$E$64,2,FALSE),"")</f>
        <v>障害者労働問題</v>
      </c>
      <c r="G111" s="25">
        <v>6401</v>
      </c>
    </row>
    <row r="112" spans="1:7" ht="37.5" customHeight="1" x14ac:dyDescent="0.4">
      <c r="A112" s="42">
        <v>137</v>
      </c>
      <c r="B112" s="20" t="s">
        <v>407</v>
      </c>
      <c r="C112" s="20" t="s">
        <v>483</v>
      </c>
      <c r="D112" s="44" t="s">
        <v>213</v>
      </c>
      <c r="E112" s="42">
        <v>2023.4</v>
      </c>
      <c r="F112" s="43" t="str">
        <f>_xlfn.IFNA(VLOOKUP($G112,分類一覧!$D$2:$E$64,2,FALSE),"")</f>
        <v>障害者労働問題</v>
      </c>
      <c r="G112" s="25">
        <v>6401</v>
      </c>
    </row>
    <row r="113" spans="1:7" ht="37.5" customHeight="1" x14ac:dyDescent="0.4">
      <c r="A113" s="42">
        <v>136</v>
      </c>
      <c r="B113" s="20" t="s">
        <v>352</v>
      </c>
      <c r="C113" s="20" t="s">
        <v>353</v>
      </c>
      <c r="D113" s="44" t="s">
        <v>348</v>
      </c>
      <c r="E113" s="42">
        <v>2024.4</v>
      </c>
      <c r="F113" s="43" t="str">
        <f>_xlfn.IFNA(VLOOKUP($G113,分類一覧!$D$2:$E$64,2,FALSE),"")</f>
        <v>労働組合・労働運動</v>
      </c>
      <c r="G113" s="25">
        <v>5002</v>
      </c>
    </row>
    <row r="114" spans="1:7" ht="37.5" customHeight="1" x14ac:dyDescent="0.4">
      <c r="A114" s="42">
        <v>135</v>
      </c>
      <c r="B114" s="20" t="s">
        <v>350</v>
      </c>
      <c r="C114" s="20" t="s">
        <v>351</v>
      </c>
      <c r="D114" s="44" t="s">
        <v>348</v>
      </c>
      <c r="E114" s="42">
        <v>2024.4</v>
      </c>
      <c r="F114" s="43" t="str">
        <f>_xlfn.IFNA(VLOOKUP($G114,分類一覧!$D$2:$E$64,2,FALSE),"")</f>
        <v>労働組合・労働運動</v>
      </c>
      <c r="G114" s="25">
        <v>5002</v>
      </c>
    </row>
    <row r="115" spans="1:7" ht="37.5" customHeight="1" x14ac:dyDescent="0.4">
      <c r="A115" s="42">
        <v>134</v>
      </c>
      <c r="B115" s="20" t="s">
        <v>349</v>
      </c>
      <c r="C115" s="20" t="s">
        <v>347</v>
      </c>
      <c r="D115" s="44" t="s">
        <v>348</v>
      </c>
      <c r="E115" s="42">
        <v>2024.4</v>
      </c>
      <c r="F115" s="43" t="str">
        <f>_xlfn.IFNA(VLOOKUP($G115,分類一覧!$D$2:$E$64,2,FALSE),"")</f>
        <v>労働組合・労働運動</v>
      </c>
      <c r="G115" s="25">
        <v>5002</v>
      </c>
    </row>
    <row r="116" spans="1:7" ht="37.5" customHeight="1" x14ac:dyDescent="0.4">
      <c r="A116" s="42">
        <v>133</v>
      </c>
      <c r="B116" s="20" t="s">
        <v>273</v>
      </c>
      <c r="C116" s="20" t="s">
        <v>482</v>
      </c>
      <c r="D116" s="44" t="s">
        <v>364</v>
      </c>
      <c r="E116" s="42">
        <v>2024.4</v>
      </c>
      <c r="F116" s="43" t="str">
        <f>_xlfn.IFNA(VLOOKUP($G116,分類一覧!$D$2:$E$64,2,FALSE),"")</f>
        <v>労使関係一般</v>
      </c>
      <c r="G116" s="25">
        <v>5001</v>
      </c>
    </row>
    <row r="117" spans="1:7" ht="37.5" customHeight="1" x14ac:dyDescent="0.4">
      <c r="A117" s="42">
        <v>132</v>
      </c>
      <c r="B117" s="20" t="s">
        <v>295</v>
      </c>
      <c r="C117" s="20" t="s">
        <v>481</v>
      </c>
      <c r="D117" s="44" t="s">
        <v>364</v>
      </c>
      <c r="E117" s="42">
        <v>2024.4</v>
      </c>
      <c r="F117" s="43" t="str">
        <f>_xlfn.IFNA(VLOOKUP($G117,分類一覧!$D$2:$E$64,2,FALSE),"")</f>
        <v>能力開発</v>
      </c>
      <c r="G117" s="25">
        <v>7006</v>
      </c>
    </row>
    <row r="118" spans="1:7" ht="37.5" customHeight="1" x14ac:dyDescent="0.4">
      <c r="A118" s="42">
        <v>131</v>
      </c>
      <c r="B118" s="20" t="s">
        <v>346</v>
      </c>
      <c r="C118" s="20" t="s">
        <v>480</v>
      </c>
      <c r="D118" s="44" t="s">
        <v>31</v>
      </c>
      <c r="E118" s="42">
        <v>2023.12</v>
      </c>
      <c r="F118" s="43" t="str">
        <f>_xlfn.IFNA(VLOOKUP($G118,分類一覧!$D$2:$E$64,2,FALSE),"")</f>
        <v>職業一般</v>
      </c>
      <c r="G118" s="25">
        <v>7001</v>
      </c>
    </row>
    <row r="119" spans="1:7" ht="50.1" customHeight="1" x14ac:dyDescent="0.4">
      <c r="A119" s="42">
        <v>130</v>
      </c>
      <c r="B119" s="20" t="s">
        <v>343</v>
      </c>
      <c r="C119" s="20" t="s">
        <v>479</v>
      </c>
      <c r="D119" s="44" t="s">
        <v>338</v>
      </c>
      <c r="E119" s="42">
        <v>2024.2</v>
      </c>
      <c r="F119" s="43" t="str">
        <f>_xlfn.IFNA(VLOOKUP($G119,分類一覧!$D$2:$E$64,2,FALSE),"")</f>
        <v>労働関連統計</v>
      </c>
      <c r="G119" s="25">
        <v>1</v>
      </c>
    </row>
    <row r="120" spans="1:7" ht="37.5" customHeight="1" x14ac:dyDescent="0.4">
      <c r="A120" s="42">
        <v>129</v>
      </c>
      <c r="B120" s="20" t="s">
        <v>293</v>
      </c>
      <c r="C120" s="20" t="s">
        <v>478</v>
      </c>
      <c r="D120" s="50" t="s">
        <v>302</v>
      </c>
      <c r="E120" s="42">
        <v>2023.1</v>
      </c>
      <c r="F120" s="43" t="str">
        <f>_xlfn.IFNA(VLOOKUP($G120,分類一覧!$D$2:$E$64,2,FALSE),"")</f>
        <v>労働組合・労働運動</v>
      </c>
      <c r="G120" s="25">
        <v>5002</v>
      </c>
    </row>
    <row r="121" spans="1:7" ht="50.1" customHeight="1" x14ac:dyDescent="0.4">
      <c r="A121" s="42">
        <v>128</v>
      </c>
      <c r="B121" s="20" t="s">
        <v>343</v>
      </c>
      <c r="C121" s="20" t="s">
        <v>371</v>
      </c>
      <c r="D121" s="44" t="s">
        <v>335</v>
      </c>
      <c r="E121" s="42">
        <v>2024.2</v>
      </c>
      <c r="F121" s="43" t="str">
        <f>_xlfn.IFNA(VLOOKUP($G121,分類一覧!$D$2:$E$64,2,FALSE),"")</f>
        <v>労働関連統計</v>
      </c>
      <c r="G121" s="25">
        <v>1</v>
      </c>
    </row>
    <row r="122" spans="1:7" ht="37.5" customHeight="1" x14ac:dyDescent="0.4">
      <c r="A122" s="42">
        <v>127</v>
      </c>
      <c r="B122" s="20" t="s">
        <v>345</v>
      </c>
      <c r="C122" s="20" t="s">
        <v>336</v>
      </c>
      <c r="D122" s="44" t="s">
        <v>337</v>
      </c>
      <c r="E122" s="42">
        <v>2024.1</v>
      </c>
      <c r="F122" s="43" t="str">
        <f>_xlfn.IFNA(VLOOKUP($G122,分類一覧!$D$2:$E$64,2,FALSE),"")</f>
        <v>使用者団体</v>
      </c>
      <c r="G122" s="25">
        <v>5007</v>
      </c>
    </row>
    <row r="123" spans="1:7" ht="37.5" customHeight="1" x14ac:dyDescent="0.4">
      <c r="A123" s="42">
        <v>126</v>
      </c>
      <c r="B123" s="20" t="s">
        <v>344</v>
      </c>
      <c r="C123" s="20" t="s">
        <v>374</v>
      </c>
      <c r="D123" s="44" t="s">
        <v>530</v>
      </c>
      <c r="E123" s="42">
        <v>2024.1</v>
      </c>
      <c r="F123" s="43" t="str">
        <f>_xlfn.IFNA(VLOOKUP($G123,分類一覧!$D$2:$E$64,2,FALSE),"")</f>
        <v>使用者団体</v>
      </c>
      <c r="G123" s="25">
        <v>5007</v>
      </c>
    </row>
    <row r="124" spans="1:7" ht="50.1" customHeight="1" x14ac:dyDescent="0.4">
      <c r="A124" s="42">
        <v>125</v>
      </c>
      <c r="B124" s="20" t="s">
        <v>587</v>
      </c>
      <c r="C124" s="20" t="s">
        <v>586</v>
      </c>
      <c r="D124" s="44" t="s">
        <v>335</v>
      </c>
      <c r="E124" s="42">
        <v>2024.3</v>
      </c>
      <c r="F124" s="43" t="str">
        <f>_xlfn.IFNA(VLOOKUP($G124,分類一覧!$D$2:$E$64,2,FALSE),"")</f>
        <v>労働関連統計</v>
      </c>
      <c r="G124" s="25">
        <v>1</v>
      </c>
    </row>
    <row r="125" spans="1:7" ht="37.5" customHeight="1" x14ac:dyDescent="0.4">
      <c r="A125" s="42">
        <v>124</v>
      </c>
      <c r="B125" s="20" t="s">
        <v>342</v>
      </c>
      <c r="C125" s="20" t="s">
        <v>334</v>
      </c>
      <c r="D125" s="44" t="s">
        <v>411</v>
      </c>
      <c r="E125" s="42">
        <v>2024.3</v>
      </c>
      <c r="F125" s="43" t="str">
        <f>_xlfn.IFNA(VLOOKUP($G125,分類一覧!$D$2:$E$64,2,FALSE),"")</f>
        <v>女性労働政策</v>
      </c>
      <c r="G125" s="25">
        <v>2006</v>
      </c>
    </row>
    <row r="126" spans="1:7" ht="37.5" customHeight="1" x14ac:dyDescent="0.4">
      <c r="A126" s="42">
        <v>123</v>
      </c>
      <c r="B126" s="20" t="s">
        <v>341</v>
      </c>
      <c r="C126" s="20" t="s">
        <v>333</v>
      </c>
      <c r="D126" s="44" t="s">
        <v>331</v>
      </c>
      <c r="E126" s="42">
        <v>2024.3</v>
      </c>
      <c r="F126" s="43" t="str">
        <f>_xlfn.IFNA(VLOOKUP($G126,分類一覧!$D$2:$E$64,2,FALSE),"")</f>
        <v>労働組合・労働運動</v>
      </c>
      <c r="G126" s="25">
        <v>5002</v>
      </c>
    </row>
    <row r="127" spans="1:7" ht="37.5" customHeight="1" x14ac:dyDescent="0.4">
      <c r="A127" s="42">
        <v>122</v>
      </c>
      <c r="B127" s="20" t="s">
        <v>341</v>
      </c>
      <c r="C127" s="20" t="s">
        <v>332</v>
      </c>
      <c r="D127" s="44" t="s">
        <v>331</v>
      </c>
      <c r="E127" s="42">
        <v>2024.3</v>
      </c>
      <c r="F127" s="43" t="str">
        <f>_xlfn.IFNA(VLOOKUP($G127,分類一覧!$D$2:$E$64,2,FALSE),"")</f>
        <v>労働組合・労働運動</v>
      </c>
      <c r="G127" s="25">
        <v>5002</v>
      </c>
    </row>
    <row r="128" spans="1:7" ht="37.5" customHeight="1" x14ac:dyDescent="0.4">
      <c r="A128" s="42">
        <v>121</v>
      </c>
      <c r="B128" s="20" t="s">
        <v>340</v>
      </c>
      <c r="C128" s="20" t="s">
        <v>330</v>
      </c>
      <c r="D128" s="44" t="s">
        <v>329</v>
      </c>
      <c r="E128" s="42">
        <v>2023.12</v>
      </c>
      <c r="F128" s="43" t="str">
        <f>_xlfn.IFNA(VLOOKUP($G128,分類一覧!$D$2:$E$64,2,FALSE),"")</f>
        <v>労働関連統計</v>
      </c>
      <c r="G128" s="25">
        <v>1</v>
      </c>
    </row>
    <row r="129" spans="1:7" ht="37.5" customHeight="1" x14ac:dyDescent="0.4">
      <c r="A129" s="42">
        <v>120</v>
      </c>
      <c r="B129" s="20" t="s">
        <v>339</v>
      </c>
      <c r="C129" s="20" t="s">
        <v>327</v>
      </c>
      <c r="D129" s="44" t="s">
        <v>328</v>
      </c>
      <c r="E129" s="42">
        <v>2024.2</v>
      </c>
      <c r="F129" s="43" t="str">
        <f>_xlfn.IFNA(VLOOKUP($G129,分類一覧!$D$2:$E$64,2,FALSE),"")</f>
        <v>労働関連統計</v>
      </c>
      <c r="G129" s="25">
        <v>1</v>
      </c>
    </row>
    <row r="130" spans="1:7" ht="50.1" customHeight="1" x14ac:dyDescent="0.4">
      <c r="A130" s="42">
        <v>119</v>
      </c>
      <c r="B130" s="20" t="s">
        <v>324</v>
      </c>
      <c r="C130" s="20" t="s">
        <v>326</v>
      </c>
      <c r="D130" s="44" t="s">
        <v>441</v>
      </c>
      <c r="E130" s="42">
        <v>2024.2</v>
      </c>
      <c r="F130" s="43" t="str">
        <f>_xlfn.IFNA(VLOOKUP($G130,分類一覧!$D$2:$E$64,2,FALSE),"")</f>
        <v>職業教育・進路指導</v>
      </c>
      <c r="G130" s="25">
        <v>7003</v>
      </c>
    </row>
    <row r="131" spans="1:7" ht="50.1" customHeight="1" x14ac:dyDescent="0.4">
      <c r="A131" s="42">
        <v>118</v>
      </c>
      <c r="B131" s="20" t="s">
        <v>324</v>
      </c>
      <c r="C131" s="20" t="s">
        <v>325</v>
      </c>
      <c r="D131" s="44" t="s">
        <v>322</v>
      </c>
      <c r="E131" s="42">
        <v>2024.2</v>
      </c>
      <c r="F131" s="43" t="str">
        <f>_xlfn.IFNA(VLOOKUP($G131,分類一覧!$D$2:$E$64,2,FALSE),"")</f>
        <v>職業教育・進路指導</v>
      </c>
      <c r="G131" s="25">
        <v>7003</v>
      </c>
    </row>
    <row r="132" spans="1:7" ht="50.1" customHeight="1" x14ac:dyDescent="0.4">
      <c r="A132" s="42">
        <v>117</v>
      </c>
      <c r="B132" s="20" t="s">
        <v>324</v>
      </c>
      <c r="C132" s="20" t="s">
        <v>323</v>
      </c>
      <c r="D132" s="44" t="s">
        <v>322</v>
      </c>
      <c r="E132" s="42">
        <v>2024.2</v>
      </c>
      <c r="F132" s="43" t="str">
        <f>_xlfn.IFNA(VLOOKUP($G132,分類一覧!$D$2:$E$64,2,FALSE),"")</f>
        <v>職業教育・進路指導</v>
      </c>
      <c r="G132" s="25">
        <v>7003</v>
      </c>
    </row>
    <row r="133" spans="1:7" ht="50.1" customHeight="1" x14ac:dyDescent="0.4">
      <c r="A133" s="42">
        <v>116</v>
      </c>
      <c r="B133" s="49" t="s">
        <v>273</v>
      </c>
      <c r="C133" s="20" t="s">
        <v>373</v>
      </c>
      <c r="D133" s="50" t="s">
        <v>11</v>
      </c>
      <c r="E133" s="42">
        <v>2024.3</v>
      </c>
      <c r="F133" s="43" t="str">
        <f>_xlfn.IFNA(VLOOKUP($G133,分類一覧!$D$2:$E$64,2,FALSE),"")</f>
        <v>労働市場</v>
      </c>
      <c r="G133" s="25">
        <v>3003</v>
      </c>
    </row>
    <row r="134" spans="1:7" ht="37.5" customHeight="1" x14ac:dyDescent="0.4">
      <c r="A134" s="42">
        <v>115</v>
      </c>
      <c r="B134" s="49" t="s">
        <v>295</v>
      </c>
      <c r="C134" s="20" t="s">
        <v>370</v>
      </c>
      <c r="D134" s="50" t="s">
        <v>11</v>
      </c>
      <c r="E134" s="42">
        <v>2024.4</v>
      </c>
      <c r="F134" s="43" t="str">
        <f>_xlfn.IFNA(VLOOKUP($G134,分類一覧!$D$2:$E$64,2,FALSE),"")</f>
        <v>高齢者労働問題</v>
      </c>
      <c r="G134" s="25">
        <v>6201</v>
      </c>
    </row>
    <row r="135" spans="1:7" ht="37.5" customHeight="1" x14ac:dyDescent="0.4">
      <c r="A135" s="42">
        <v>114</v>
      </c>
      <c r="B135" s="49" t="s">
        <v>273</v>
      </c>
      <c r="C135" s="20" t="s">
        <v>369</v>
      </c>
      <c r="D135" s="50" t="s">
        <v>11</v>
      </c>
      <c r="E135" s="42">
        <v>2024.4</v>
      </c>
      <c r="F135" s="43" t="str">
        <f>_xlfn.IFNA(VLOOKUP($G135,分類一覧!$D$2:$E$64,2,FALSE),"")</f>
        <v>労使関係一般</v>
      </c>
      <c r="G135" s="25">
        <v>5001</v>
      </c>
    </row>
    <row r="136" spans="1:7" ht="37.5" customHeight="1" x14ac:dyDescent="0.4">
      <c r="A136" s="42">
        <v>113</v>
      </c>
      <c r="B136" s="49" t="s">
        <v>295</v>
      </c>
      <c r="C136" s="20" t="s">
        <v>368</v>
      </c>
      <c r="D136" s="50" t="s">
        <v>11</v>
      </c>
      <c r="E136" s="42">
        <v>2024.4</v>
      </c>
      <c r="F136" s="43" t="str">
        <f>_xlfn.IFNA(VLOOKUP($G136,分類一覧!$D$2:$E$64,2,FALSE),"")</f>
        <v>失業</v>
      </c>
      <c r="G136" s="25">
        <v>3005</v>
      </c>
    </row>
    <row r="137" spans="1:7" ht="37.5" customHeight="1" x14ac:dyDescent="0.4">
      <c r="A137" s="42">
        <v>112</v>
      </c>
      <c r="B137" s="49" t="s">
        <v>295</v>
      </c>
      <c r="C137" s="20" t="s">
        <v>367</v>
      </c>
      <c r="D137" s="50" t="s">
        <v>11</v>
      </c>
      <c r="E137" s="42">
        <v>2024.3</v>
      </c>
      <c r="F137" s="43" t="s">
        <v>34</v>
      </c>
    </row>
    <row r="138" spans="1:7" ht="50.1" customHeight="1" x14ac:dyDescent="0.4">
      <c r="A138" s="42">
        <v>111</v>
      </c>
      <c r="B138" s="49" t="s">
        <v>295</v>
      </c>
      <c r="C138" s="20" t="s">
        <v>313</v>
      </c>
      <c r="D138" s="50" t="s">
        <v>11</v>
      </c>
      <c r="E138" s="42">
        <v>2024.3</v>
      </c>
      <c r="F138" s="43" t="s">
        <v>211</v>
      </c>
    </row>
    <row r="139" spans="1:7" ht="37.5" customHeight="1" x14ac:dyDescent="0.4">
      <c r="A139" s="42">
        <v>110</v>
      </c>
      <c r="B139" s="49" t="s">
        <v>295</v>
      </c>
      <c r="C139" s="24" t="s">
        <v>312</v>
      </c>
      <c r="D139" s="50" t="s">
        <v>11</v>
      </c>
      <c r="E139" s="42">
        <v>2024.3</v>
      </c>
      <c r="F139" s="43" t="s">
        <v>314</v>
      </c>
    </row>
    <row r="140" spans="1:7" ht="37.5" customHeight="1" x14ac:dyDescent="0.4">
      <c r="A140" s="42">
        <v>109</v>
      </c>
      <c r="B140" s="49" t="s">
        <v>295</v>
      </c>
      <c r="C140" s="20" t="s">
        <v>318</v>
      </c>
      <c r="D140" s="50" t="s">
        <v>11</v>
      </c>
      <c r="E140" s="42">
        <v>2024.3</v>
      </c>
      <c r="F140" s="43" t="s">
        <v>39</v>
      </c>
    </row>
    <row r="141" spans="1:7" ht="37.5" customHeight="1" x14ac:dyDescent="0.4">
      <c r="A141" s="42">
        <v>108</v>
      </c>
      <c r="B141" s="49" t="s">
        <v>295</v>
      </c>
      <c r="C141" s="20" t="s">
        <v>319</v>
      </c>
      <c r="D141" s="50" t="s">
        <v>11</v>
      </c>
      <c r="E141" s="42">
        <v>2024.3</v>
      </c>
      <c r="F141" s="43" t="s">
        <v>39</v>
      </c>
    </row>
    <row r="142" spans="1:7" ht="50.1" customHeight="1" x14ac:dyDescent="0.4">
      <c r="A142" s="42">
        <v>107</v>
      </c>
      <c r="B142" s="49" t="s">
        <v>295</v>
      </c>
      <c r="C142" s="20" t="s">
        <v>366</v>
      </c>
      <c r="D142" s="50" t="s">
        <v>11</v>
      </c>
      <c r="E142" s="42">
        <v>2024.3</v>
      </c>
      <c r="F142" s="43" t="s">
        <v>74</v>
      </c>
    </row>
    <row r="143" spans="1:7" ht="37.5" customHeight="1" x14ac:dyDescent="0.4">
      <c r="A143" s="42">
        <v>106</v>
      </c>
      <c r="B143" s="49" t="s">
        <v>295</v>
      </c>
      <c r="C143" s="20" t="s">
        <v>317</v>
      </c>
      <c r="D143" s="50" t="s">
        <v>11</v>
      </c>
      <c r="E143" s="42">
        <v>2024.3</v>
      </c>
      <c r="F143" s="43" t="s">
        <v>42</v>
      </c>
    </row>
    <row r="144" spans="1:7" ht="50.1" customHeight="1" x14ac:dyDescent="0.4">
      <c r="A144" s="42">
        <v>105</v>
      </c>
      <c r="B144" s="49" t="s">
        <v>273</v>
      </c>
      <c r="C144" s="20" t="s">
        <v>320</v>
      </c>
      <c r="D144" s="50" t="s">
        <v>11</v>
      </c>
      <c r="E144" s="42">
        <v>2024.3</v>
      </c>
      <c r="F144" s="43" t="s">
        <v>47</v>
      </c>
    </row>
    <row r="145" spans="1:6" ht="37.5" customHeight="1" x14ac:dyDescent="0.4">
      <c r="A145" s="42">
        <v>104</v>
      </c>
      <c r="B145" s="49" t="s">
        <v>310</v>
      </c>
      <c r="C145" s="24" t="s">
        <v>315</v>
      </c>
      <c r="D145" s="44" t="s">
        <v>311</v>
      </c>
      <c r="E145" s="45" t="s">
        <v>276</v>
      </c>
      <c r="F145" s="43" t="s">
        <v>19</v>
      </c>
    </row>
    <row r="146" spans="1:6" ht="37.5" customHeight="1" x14ac:dyDescent="0.4">
      <c r="A146" s="42">
        <v>103</v>
      </c>
      <c r="B146" s="50" t="s">
        <v>307</v>
      </c>
      <c r="C146" s="20" t="s">
        <v>308</v>
      </c>
      <c r="D146" s="50" t="s">
        <v>307</v>
      </c>
      <c r="E146" s="42">
        <v>2024.3</v>
      </c>
      <c r="F146" s="43" t="s">
        <v>309</v>
      </c>
    </row>
    <row r="147" spans="1:6" ht="37.5" customHeight="1" x14ac:dyDescent="0.4">
      <c r="A147" s="42">
        <v>102</v>
      </c>
      <c r="B147" s="49" t="s">
        <v>273</v>
      </c>
      <c r="C147" s="24" t="s">
        <v>316</v>
      </c>
      <c r="D147" s="50" t="s">
        <v>11</v>
      </c>
      <c r="E147" s="42">
        <v>2024.3</v>
      </c>
      <c r="F147" s="43" t="s">
        <v>234</v>
      </c>
    </row>
    <row r="148" spans="1:6" ht="37.5" customHeight="1" x14ac:dyDescent="0.4">
      <c r="A148" s="42">
        <v>101</v>
      </c>
      <c r="B148" s="49" t="s">
        <v>295</v>
      </c>
      <c r="C148" s="20" t="s">
        <v>321</v>
      </c>
      <c r="D148" s="50" t="s">
        <v>11</v>
      </c>
      <c r="E148" s="42">
        <v>2024.2</v>
      </c>
      <c r="F148" s="43" t="s">
        <v>306</v>
      </c>
    </row>
    <row r="149" spans="1:6" ht="50.1" customHeight="1" x14ac:dyDescent="0.4">
      <c r="A149" s="42">
        <v>100</v>
      </c>
      <c r="B149" s="49" t="s">
        <v>295</v>
      </c>
      <c r="C149" s="24" t="s">
        <v>304</v>
      </c>
      <c r="D149" s="50" t="s">
        <v>11</v>
      </c>
      <c r="E149" s="42">
        <v>2024.2</v>
      </c>
      <c r="F149" s="43" t="s">
        <v>305</v>
      </c>
    </row>
    <row r="150" spans="1:6" ht="37.5" customHeight="1" x14ac:dyDescent="0.4">
      <c r="A150" s="42">
        <v>99</v>
      </c>
      <c r="B150" s="49" t="s">
        <v>295</v>
      </c>
      <c r="C150" s="20" t="s">
        <v>303</v>
      </c>
      <c r="D150" s="50" t="s">
        <v>11</v>
      </c>
      <c r="E150" s="42">
        <v>2024.2</v>
      </c>
      <c r="F150" s="43" t="s">
        <v>39</v>
      </c>
    </row>
    <row r="151" spans="1:6" ht="37.5" customHeight="1" x14ac:dyDescent="0.4">
      <c r="A151" s="42">
        <v>98</v>
      </c>
      <c r="B151" s="50" t="s">
        <v>24</v>
      </c>
      <c r="C151" s="49" t="s">
        <v>300</v>
      </c>
      <c r="D151" s="50" t="s">
        <v>24</v>
      </c>
      <c r="E151" s="42">
        <v>2023.12</v>
      </c>
      <c r="F151" s="43" t="s">
        <v>14</v>
      </c>
    </row>
    <row r="152" spans="1:6" ht="37.5" customHeight="1" x14ac:dyDescent="0.4">
      <c r="A152" s="42">
        <v>97</v>
      </c>
      <c r="B152" s="49" t="s">
        <v>298</v>
      </c>
      <c r="C152" s="20" t="s">
        <v>299</v>
      </c>
      <c r="D152" s="50" t="s">
        <v>297</v>
      </c>
      <c r="E152" s="42">
        <v>2023.3</v>
      </c>
      <c r="F152" s="43" t="s">
        <v>14</v>
      </c>
    </row>
    <row r="153" spans="1:6" ht="37.5" customHeight="1" x14ac:dyDescent="0.4">
      <c r="A153" s="42">
        <v>96</v>
      </c>
      <c r="B153" s="49" t="s">
        <v>273</v>
      </c>
      <c r="C153" s="20" t="s">
        <v>365</v>
      </c>
      <c r="D153" s="50" t="s">
        <v>296</v>
      </c>
      <c r="E153" s="42">
        <v>2024.1</v>
      </c>
      <c r="F153" s="43" t="s">
        <v>23</v>
      </c>
    </row>
    <row r="154" spans="1:6" ht="37.5" customHeight="1" x14ac:dyDescent="0.4">
      <c r="A154" s="42">
        <v>95</v>
      </c>
      <c r="B154" s="49" t="s">
        <v>295</v>
      </c>
      <c r="C154" s="20" t="s">
        <v>294</v>
      </c>
      <c r="D154" s="50" t="s">
        <v>11</v>
      </c>
      <c r="E154" s="42">
        <v>2024.1</v>
      </c>
      <c r="F154" s="43" t="s">
        <v>19</v>
      </c>
    </row>
    <row r="155" spans="1:6" ht="50.1" customHeight="1" x14ac:dyDescent="0.4">
      <c r="A155" s="42">
        <v>94</v>
      </c>
      <c r="B155" s="49" t="s">
        <v>293</v>
      </c>
      <c r="C155" s="20" t="s">
        <v>301</v>
      </c>
      <c r="D155" s="50" t="s">
        <v>302</v>
      </c>
      <c r="E155" s="42">
        <v>2023.9</v>
      </c>
      <c r="F155" s="43" t="s">
        <v>17</v>
      </c>
    </row>
    <row r="156" spans="1:6" ht="50.1" customHeight="1" x14ac:dyDescent="0.4">
      <c r="A156" s="42">
        <v>93</v>
      </c>
      <c r="B156" s="50" t="s">
        <v>291</v>
      </c>
      <c r="C156" s="20" t="s">
        <v>290</v>
      </c>
      <c r="D156" s="50" t="s">
        <v>292</v>
      </c>
      <c r="E156" s="42">
        <v>2023.8</v>
      </c>
      <c r="F156" s="43" t="s">
        <v>23</v>
      </c>
    </row>
    <row r="157" spans="1:6" ht="37.5" customHeight="1" x14ac:dyDescent="0.4">
      <c r="A157" s="42">
        <v>92</v>
      </c>
      <c r="B157" s="49" t="s">
        <v>273</v>
      </c>
      <c r="C157" s="20" t="s">
        <v>289</v>
      </c>
      <c r="D157" s="50" t="s">
        <v>296</v>
      </c>
      <c r="E157" s="45" t="s">
        <v>286</v>
      </c>
      <c r="F157" s="43" t="s">
        <v>17</v>
      </c>
    </row>
    <row r="158" spans="1:6" ht="37.5" customHeight="1" x14ac:dyDescent="0.4">
      <c r="A158" s="42">
        <v>91</v>
      </c>
      <c r="B158" s="49" t="s">
        <v>273</v>
      </c>
      <c r="C158" s="20" t="s">
        <v>466</v>
      </c>
      <c r="D158" s="50" t="s">
        <v>11</v>
      </c>
      <c r="E158" s="45" t="s">
        <v>286</v>
      </c>
      <c r="F158" s="43" t="s">
        <v>23</v>
      </c>
    </row>
    <row r="159" spans="1:6" ht="37.5" customHeight="1" x14ac:dyDescent="0.4">
      <c r="A159" s="42">
        <v>90</v>
      </c>
      <c r="B159" s="49" t="s">
        <v>273</v>
      </c>
      <c r="C159" s="20" t="s">
        <v>288</v>
      </c>
      <c r="D159" s="50" t="s">
        <v>11</v>
      </c>
      <c r="E159" s="45" t="s">
        <v>286</v>
      </c>
      <c r="F159" s="43" t="s">
        <v>34</v>
      </c>
    </row>
    <row r="160" spans="1:6" ht="37.5" customHeight="1" x14ac:dyDescent="0.4">
      <c r="A160" s="42">
        <v>89</v>
      </c>
      <c r="B160" s="49" t="s">
        <v>283</v>
      </c>
      <c r="C160" s="20" t="s">
        <v>282</v>
      </c>
      <c r="D160" s="50" t="s">
        <v>280</v>
      </c>
      <c r="E160" s="42">
        <v>2023.9</v>
      </c>
      <c r="F160" s="43" t="s">
        <v>34</v>
      </c>
    </row>
    <row r="161" spans="1:9" ht="37.5" customHeight="1" x14ac:dyDescent="0.4">
      <c r="A161" s="42">
        <v>88</v>
      </c>
      <c r="B161" s="50" t="s">
        <v>284</v>
      </c>
      <c r="C161" s="20" t="s">
        <v>281</v>
      </c>
      <c r="D161" s="50" t="s">
        <v>280</v>
      </c>
      <c r="E161" s="42">
        <v>2023.9</v>
      </c>
      <c r="F161" s="43" t="s">
        <v>23</v>
      </c>
    </row>
    <row r="162" spans="1:9" ht="37.5" customHeight="1" x14ac:dyDescent="0.4">
      <c r="A162" s="42">
        <v>87</v>
      </c>
      <c r="B162" s="49" t="s">
        <v>273</v>
      </c>
      <c r="C162" s="20" t="s">
        <v>287</v>
      </c>
      <c r="D162" s="50" t="s">
        <v>11</v>
      </c>
      <c r="E162" s="45" t="s">
        <v>278</v>
      </c>
      <c r="F162" s="43" t="s">
        <v>12</v>
      </c>
    </row>
    <row r="163" spans="1:9" ht="37.5" customHeight="1" x14ac:dyDescent="0.4">
      <c r="A163" s="42">
        <v>86</v>
      </c>
      <c r="B163" s="49" t="s">
        <v>273</v>
      </c>
      <c r="C163" s="20" t="s">
        <v>277</v>
      </c>
      <c r="D163" s="50" t="s">
        <v>11</v>
      </c>
      <c r="E163" s="45" t="s">
        <v>276</v>
      </c>
      <c r="F163" s="43" t="s">
        <v>47</v>
      </c>
    </row>
    <row r="164" spans="1:9" ht="37.5" customHeight="1" x14ac:dyDescent="0.4">
      <c r="A164" s="42">
        <v>85</v>
      </c>
      <c r="B164" s="49" t="s">
        <v>100</v>
      </c>
      <c r="C164" s="49" t="s">
        <v>274</v>
      </c>
      <c r="D164" s="50" t="s">
        <v>100</v>
      </c>
      <c r="E164" s="42">
        <v>2023.6</v>
      </c>
      <c r="F164" s="43" t="s">
        <v>211</v>
      </c>
    </row>
    <row r="165" spans="1:9" ht="37.5" customHeight="1" x14ac:dyDescent="0.4">
      <c r="A165" s="42">
        <v>84</v>
      </c>
      <c r="B165" s="49" t="s">
        <v>275</v>
      </c>
      <c r="C165" s="20" t="s">
        <v>285</v>
      </c>
      <c r="D165" s="50" t="s">
        <v>100</v>
      </c>
      <c r="E165" s="42">
        <v>2023.3</v>
      </c>
      <c r="F165" s="43" t="s">
        <v>211</v>
      </c>
    </row>
    <row r="166" spans="1:9" ht="37.5" customHeight="1" x14ac:dyDescent="0.4">
      <c r="A166" s="42">
        <v>83</v>
      </c>
      <c r="B166" s="49" t="s">
        <v>271</v>
      </c>
      <c r="C166" s="20" t="s">
        <v>270</v>
      </c>
      <c r="D166" s="50" t="s">
        <v>269</v>
      </c>
      <c r="E166" s="42">
        <v>2023.7</v>
      </c>
      <c r="F166" s="43" t="s">
        <v>248</v>
      </c>
    </row>
    <row r="167" spans="1:9" ht="37.5" customHeight="1" x14ac:dyDescent="0.4">
      <c r="A167" s="42">
        <v>82</v>
      </c>
      <c r="B167" s="50" t="s">
        <v>33</v>
      </c>
      <c r="C167" s="20" t="s">
        <v>272</v>
      </c>
      <c r="D167" s="50" t="s">
        <v>268</v>
      </c>
      <c r="E167" s="42">
        <v>2023.7</v>
      </c>
      <c r="F167" s="43" t="s">
        <v>26</v>
      </c>
    </row>
    <row r="168" spans="1:9" ht="37.5" customHeight="1" x14ac:dyDescent="0.4">
      <c r="A168" s="42">
        <v>81</v>
      </c>
      <c r="B168" s="49" t="s">
        <v>267</v>
      </c>
      <c r="C168" s="20" t="s">
        <v>477</v>
      </c>
      <c r="D168" s="50" t="s">
        <v>100</v>
      </c>
      <c r="E168" s="42">
        <v>2022.3</v>
      </c>
      <c r="F168" s="43" t="s">
        <v>211</v>
      </c>
    </row>
    <row r="169" spans="1:9" ht="37.5" customHeight="1" x14ac:dyDescent="0.4">
      <c r="A169" s="42">
        <v>80</v>
      </c>
      <c r="B169" s="49" t="s">
        <v>10</v>
      </c>
      <c r="C169" s="18" t="s">
        <v>266</v>
      </c>
      <c r="D169" s="50" t="s">
        <v>11</v>
      </c>
      <c r="E169" s="42">
        <v>2023.9</v>
      </c>
      <c r="F169" s="43" t="s">
        <v>19</v>
      </c>
      <c r="H169" s="22" t="s">
        <v>279</v>
      </c>
    </row>
    <row r="170" spans="1:9" ht="37.5" customHeight="1" x14ac:dyDescent="0.4">
      <c r="A170" s="42">
        <v>79</v>
      </c>
      <c r="B170" s="49" t="s">
        <v>10</v>
      </c>
      <c r="C170" s="18" t="s">
        <v>265</v>
      </c>
      <c r="D170" s="50" t="s">
        <v>11</v>
      </c>
      <c r="E170" s="42">
        <v>2023.9</v>
      </c>
      <c r="F170" s="43" t="s">
        <v>19</v>
      </c>
    </row>
    <row r="171" spans="1:9" ht="44.25" customHeight="1" x14ac:dyDescent="0.4">
      <c r="A171" s="42">
        <v>78</v>
      </c>
      <c r="B171" s="49" t="s">
        <v>10</v>
      </c>
      <c r="C171" s="18" t="s">
        <v>264</v>
      </c>
      <c r="D171" s="50" t="s">
        <v>11</v>
      </c>
      <c r="E171" s="42">
        <v>2023.8</v>
      </c>
      <c r="F171" s="43" t="s">
        <v>23</v>
      </c>
      <c r="I171" s="23"/>
    </row>
    <row r="172" spans="1:9" ht="37.5" customHeight="1" x14ac:dyDescent="0.4">
      <c r="A172" s="42">
        <v>77</v>
      </c>
      <c r="B172" s="49" t="s">
        <v>259</v>
      </c>
      <c r="C172" s="20" t="s">
        <v>258</v>
      </c>
      <c r="D172" s="50" t="s">
        <v>257</v>
      </c>
      <c r="E172" s="42">
        <v>2023.7</v>
      </c>
      <c r="F172" s="43" t="s">
        <v>57</v>
      </c>
    </row>
    <row r="173" spans="1:9" ht="37.5" customHeight="1" x14ac:dyDescent="0.4">
      <c r="A173" s="42">
        <v>76</v>
      </c>
      <c r="B173" s="20" t="s">
        <v>252</v>
      </c>
      <c r="C173" s="20" t="s">
        <v>256</v>
      </c>
      <c r="D173" s="44" t="s">
        <v>213</v>
      </c>
      <c r="E173" s="42">
        <v>2023.3</v>
      </c>
      <c r="F173" s="43" t="s">
        <v>216</v>
      </c>
    </row>
    <row r="174" spans="1:9" ht="37.5" customHeight="1" x14ac:dyDescent="0.15">
      <c r="A174" s="42">
        <v>75</v>
      </c>
      <c r="B174" s="49" t="s">
        <v>254</v>
      </c>
      <c r="C174" s="51" t="s">
        <v>255</v>
      </c>
      <c r="D174" s="50" t="s">
        <v>253</v>
      </c>
      <c r="E174" s="42">
        <v>2023.3</v>
      </c>
      <c r="F174" s="43" t="s">
        <v>260</v>
      </c>
      <c r="I174" s="25"/>
    </row>
    <row r="175" spans="1:9" ht="37.5" customHeight="1" x14ac:dyDescent="0.4">
      <c r="A175" s="42">
        <v>74</v>
      </c>
      <c r="B175" s="20" t="s">
        <v>252</v>
      </c>
      <c r="C175" s="20" t="s">
        <v>590</v>
      </c>
      <c r="D175" s="44" t="s">
        <v>213</v>
      </c>
      <c r="E175" s="42">
        <v>2023.3</v>
      </c>
      <c r="F175" s="43" t="s">
        <v>216</v>
      </c>
    </row>
    <row r="176" spans="1:9" ht="37.5" customHeight="1" x14ac:dyDescent="0.4">
      <c r="A176" s="42">
        <v>73</v>
      </c>
      <c r="B176" s="20" t="s">
        <v>252</v>
      </c>
      <c r="C176" s="20" t="s">
        <v>251</v>
      </c>
      <c r="D176" s="44" t="s">
        <v>213</v>
      </c>
      <c r="E176" s="42">
        <v>2023.3</v>
      </c>
      <c r="F176" s="43" t="s">
        <v>216</v>
      </c>
    </row>
    <row r="177" spans="1:7" ht="37.5" customHeight="1" x14ac:dyDescent="0.4">
      <c r="A177" s="42">
        <v>72</v>
      </c>
      <c r="B177" s="50" t="s">
        <v>247</v>
      </c>
      <c r="C177" s="49" t="s">
        <v>543</v>
      </c>
      <c r="D177" s="50" t="s">
        <v>247</v>
      </c>
      <c r="E177" s="42">
        <v>2023.3</v>
      </c>
      <c r="F177" s="43" t="s">
        <v>113</v>
      </c>
    </row>
    <row r="178" spans="1:7" ht="37.5" customHeight="1" x14ac:dyDescent="0.4">
      <c r="A178" s="42">
        <v>71</v>
      </c>
      <c r="B178" s="50" t="s">
        <v>247</v>
      </c>
      <c r="C178" s="49" t="s">
        <v>591</v>
      </c>
      <c r="D178" s="50" t="s">
        <v>247</v>
      </c>
      <c r="E178" s="42">
        <v>2023.3</v>
      </c>
      <c r="F178" s="43" t="s">
        <v>74</v>
      </c>
    </row>
    <row r="179" spans="1:7" ht="37.5" customHeight="1" x14ac:dyDescent="0.4">
      <c r="A179" s="42">
        <v>70</v>
      </c>
      <c r="B179" s="50" t="s">
        <v>247</v>
      </c>
      <c r="C179" s="49" t="s">
        <v>544</v>
      </c>
      <c r="D179" s="50" t="s">
        <v>247</v>
      </c>
      <c r="E179" s="42">
        <v>2023.3</v>
      </c>
      <c r="F179" s="44" t="s">
        <v>248</v>
      </c>
      <c r="G179" s="52"/>
    </row>
    <row r="180" spans="1:7" ht="37.5" customHeight="1" x14ac:dyDescent="0.4">
      <c r="A180" s="42">
        <v>69</v>
      </c>
      <c r="B180" s="50" t="s">
        <v>245</v>
      </c>
      <c r="C180" s="49" t="s">
        <v>476</v>
      </c>
      <c r="D180" s="44" t="s">
        <v>237</v>
      </c>
      <c r="E180" s="42">
        <v>2023.5</v>
      </c>
      <c r="F180" s="44" t="s">
        <v>189</v>
      </c>
      <c r="G180" s="52"/>
    </row>
    <row r="181" spans="1:7" ht="37.5" customHeight="1" x14ac:dyDescent="0.4">
      <c r="A181" s="42">
        <v>68</v>
      </c>
      <c r="B181" s="50" t="s">
        <v>246</v>
      </c>
      <c r="C181" s="49" t="s">
        <v>244</v>
      </c>
      <c r="D181" s="44" t="s">
        <v>237</v>
      </c>
      <c r="E181" s="42">
        <v>2023.3</v>
      </c>
      <c r="F181" s="44" t="s">
        <v>189</v>
      </c>
    </row>
    <row r="182" spans="1:7" ht="37.5" customHeight="1" x14ac:dyDescent="0.4">
      <c r="A182" s="42">
        <v>67</v>
      </c>
      <c r="B182" s="44" t="s">
        <v>250</v>
      </c>
      <c r="C182" s="49" t="s">
        <v>236</v>
      </c>
      <c r="D182" s="44" t="s">
        <v>237</v>
      </c>
      <c r="E182" s="42">
        <v>2023.3</v>
      </c>
      <c r="F182" s="43" t="s">
        <v>238</v>
      </c>
    </row>
    <row r="183" spans="1:7" ht="37.5" customHeight="1" x14ac:dyDescent="0.4">
      <c r="A183" s="42">
        <v>66</v>
      </c>
      <c r="B183" s="49" t="s">
        <v>10</v>
      </c>
      <c r="C183" s="20" t="s">
        <v>235</v>
      </c>
      <c r="D183" s="50" t="s">
        <v>11</v>
      </c>
      <c r="E183" s="42">
        <v>2023.6</v>
      </c>
      <c r="F183" s="43" t="s">
        <v>78</v>
      </c>
    </row>
    <row r="184" spans="1:7" ht="37.5" customHeight="1" x14ac:dyDescent="0.4">
      <c r="A184" s="42">
        <v>65</v>
      </c>
      <c r="B184" s="49" t="s">
        <v>10</v>
      </c>
      <c r="C184" s="20" t="s">
        <v>233</v>
      </c>
      <c r="D184" s="50" t="s">
        <v>11</v>
      </c>
      <c r="E184" s="42">
        <v>2023.6</v>
      </c>
      <c r="F184" s="43" t="s">
        <v>234</v>
      </c>
    </row>
    <row r="185" spans="1:7" ht="37.5" customHeight="1" x14ac:dyDescent="0.4">
      <c r="A185" s="42">
        <v>64</v>
      </c>
      <c r="B185" s="49" t="s">
        <v>243</v>
      </c>
      <c r="C185" s="20" t="s">
        <v>231</v>
      </c>
      <c r="D185" s="50" t="s">
        <v>243</v>
      </c>
      <c r="E185" s="42">
        <v>2023.5</v>
      </c>
      <c r="F185" s="43" t="s">
        <v>232</v>
      </c>
    </row>
    <row r="186" spans="1:7" ht="37.5" customHeight="1" x14ac:dyDescent="0.4">
      <c r="A186" s="42">
        <v>63</v>
      </c>
      <c r="B186" s="49" t="s">
        <v>243</v>
      </c>
      <c r="C186" s="20" t="s">
        <v>229</v>
      </c>
      <c r="D186" s="50" t="s">
        <v>243</v>
      </c>
      <c r="E186" s="42">
        <v>2023.5</v>
      </c>
      <c r="F186" s="43" t="s">
        <v>230</v>
      </c>
    </row>
    <row r="187" spans="1:7" ht="36.75" customHeight="1" x14ac:dyDescent="0.4">
      <c r="A187" s="42">
        <v>62</v>
      </c>
      <c r="B187" s="49" t="s">
        <v>242</v>
      </c>
      <c r="C187" s="20" t="s">
        <v>475</v>
      </c>
      <c r="D187" s="53" t="s">
        <v>222</v>
      </c>
      <c r="E187" s="42">
        <v>2023.3</v>
      </c>
      <c r="F187" s="43" t="s">
        <v>223</v>
      </c>
    </row>
    <row r="188" spans="1:7" ht="37.5" customHeight="1" x14ac:dyDescent="0.4">
      <c r="A188" s="42">
        <v>61</v>
      </c>
      <c r="B188" s="20" t="s">
        <v>217</v>
      </c>
      <c r="C188" s="20" t="s">
        <v>220</v>
      </c>
      <c r="D188" s="44" t="s">
        <v>435</v>
      </c>
      <c r="E188" s="42">
        <v>2023.3</v>
      </c>
      <c r="F188" s="43" t="s">
        <v>14</v>
      </c>
    </row>
    <row r="189" spans="1:7" ht="50.1" customHeight="1" x14ac:dyDescent="0.4">
      <c r="A189" s="42">
        <v>60</v>
      </c>
      <c r="B189" s="20" t="s">
        <v>217</v>
      </c>
      <c r="C189" s="20" t="s">
        <v>239</v>
      </c>
      <c r="D189" s="44" t="s">
        <v>435</v>
      </c>
      <c r="E189" s="42">
        <v>2023.3</v>
      </c>
      <c r="F189" s="43" t="s">
        <v>19</v>
      </c>
    </row>
    <row r="190" spans="1:7" ht="38.25" customHeight="1" x14ac:dyDescent="0.4">
      <c r="A190" s="42">
        <v>59</v>
      </c>
      <c r="B190" s="20" t="s">
        <v>217</v>
      </c>
      <c r="C190" s="49" t="s">
        <v>219</v>
      </c>
      <c r="D190" s="44" t="s">
        <v>218</v>
      </c>
      <c r="E190" s="42">
        <v>2023.3</v>
      </c>
      <c r="F190" s="43" t="s">
        <v>14</v>
      </c>
    </row>
    <row r="191" spans="1:7" ht="37.5" customHeight="1" x14ac:dyDescent="0.4">
      <c r="A191" s="42">
        <v>58</v>
      </c>
      <c r="B191" s="20" t="s">
        <v>217</v>
      </c>
      <c r="C191" s="49" t="s">
        <v>240</v>
      </c>
      <c r="D191" s="44" t="s">
        <v>218</v>
      </c>
      <c r="E191" s="42">
        <v>2023.3</v>
      </c>
      <c r="F191" s="43" t="s">
        <v>14</v>
      </c>
    </row>
    <row r="192" spans="1:7" ht="37.5" customHeight="1" x14ac:dyDescent="0.4">
      <c r="A192" s="42">
        <v>57</v>
      </c>
      <c r="B192" s="20" t="s">
        <v>399</v>
      </c>
      <c r="C192" s="20" t="s">
        <v>221</v>
      </c>
      <c r="D192" s="53" t="s">
        <v>213</v>
      </c>
      <c r="E192" s="42">
        <v>2023.3</v>
      </c>
      <c r="F192" s="43" t="s">
        <v>216</v>
      </c>
    </row>
    <row r="193" spans="1:9" ht="37.5" customHeight="1" x14ac:dyDescent="0.4">
      <c r="A193" s="42">
        <v>56</v>
      </c>
      <c r="B193" s="20" t="s">
        <v>212</v>
      </c>
      <c r="C193" s="49" t="s">
        <v>215</v>
      </c>
      <c r="D193" s="53" t="s">
        <v>213</v>
      </c>
      <c r="E193" s="42">
        <v>2023.3</v>
      </c>
      <c r="F193" s="43" t="s">
        <v>216</v>
      </c>
    </row>
    <row r="194" spans="1:9" ht="37.5" customHeight="1" x14ac:dyDescent="0.4">
      <c r="A194" s="42">
        <v>55</v>
      </c>
      <c r="B194" s="20" t="s">
        <v>212</v>
      </c>
      <c r="C194" s="20" t="s">
        <v>214</v>
      </c>
      <c r="D194" s="53" t="s">
        <v>213</v>
      </c>
      <c r="E194" s="42">
        <v>2023.3</v>
      </c>
      <c r="F194" s="43" t="s">
        <v>12</v>
      </c>
    </row>
    <row r="195" spans="1:9" ht="37.5" customHeight="1" x14ac:dyDescent="0.4">
      <c r="A195" s="42">
        <v>54</v>
      </c>
      <c r="B195" s="20" t="s">
        <v>212</v>
      </c>
      <c r="C195" s="20" t="s">
        <v>241</v>
      </c>
      <c r="D195" s="53" t="s">
        <v>213</v>
      </c>
      <c r="E195" s="42">
        <v>2023.3</v>
      </c>
      <c r="F195" s="43" t="s">
        <v>12</v>
      </c>
    </row>
    <row r="196" spans="1:9" ht="37.5" customHeight="1" x14ac:dyDescent="0.4">
      <c r="A196" s="42">
        <v>53</v>
      </c>
      <c r="B196" s="49" t="s">
        <v>10</v>
      </c>
      <c r="C196" s="20" t="s">
        <v>210</v>
      </c>
      <c r="D196" s="50" t="s">
        <v>11</v>
      </c>
      <c r="E196" s="42">
        <v>2023.5</v>
      </c>
      <c r="F196" s="43" t="s">
        <v>211</v>
      </c>
    </row>
    <row r="197" spans="1:9" ht="37.5" customHeight="1" x14ac:dyDescent="0.4">
      <c r="A197" s="42">
        <v>52</v>
      </c>
      <c r="B197" s="49" t="s">
        <v>10</v>
      </c>
      <c r="C197" s="20" t="s">
        <v>470</v>
      </c>
      <c r="D197" s="50" t="s">
        <v>11</v>
      </c>
      <c r="E197" s="42">
        <v>2023.3</v>
      </c>
      <c r="F197" s="43" t="s">
        <v>12</v>
      </c>
    </row>
    <row r="198" spans="1:9" ht="37.5" customHeight="1" x14ac:dyDescent="0.4">
      <c r="A198" s="42">
        <v>51</v>
      </c>
      <c r="B198" s="20" t="s">
        <v>13</v>
      </c>
      <c r="C198" s="20" t="s">
        <v>358</v>
      </c>
      <c r="D198" s="50" t="s">
        <v>357</v>
      </c>
      <c r="E198" s="42">
        <v>2023.3</v>
      </c>
      <c r="F198" s="43" t="s">
        <v>14</v>
      </c>
    </row>
    <row r="199" spans="1:9" ht="37.5" customHeight="1" x14ac:dyDescent="0.4">
      <c r="A199" s="42">
        <v>50</v>
      </c>
      <c r="B199" s="49" t="s">
        <v>10</v>
      </c>
      <c r="C199" s="20" t="s">
        <v>226</v>
      </c>
      <c r="D199" s="50" t="s">
        <v>11</v>
      </c>
      <c r="E199" s="42">
        <v>2023.3</v>
      </c>
      <c r="F199" s="43" t="s">
        <v>15</v>
      </c>
    </row>
    <row r="200" spans="1:9" ht="37.5" customHeight="1" x14ac:dyDescent="0.4">
      <c r="A200" s="42">
        <v>49</v>
      </c>
      <c r="B200" s="49" t="s">
        <v>10</v>
      </c>
      <c r="C200" s="20" t="s">
        <v>16</v>
      </c>
      <c r="D200" s="50" t="s">
        <v>11</v>
      </c>
      <c r="E200" s="42">
        <v>2023.3</v>
      </c>
      <c r="F200" s="43" t="s">
        <v>17</v>
      </c>
    </row>
    <row r="201" spans="1:9" ht="37.5" customHeight="1" x14ac:dyDescent="0.4">
      <c r="A201" s="42">
        <v>48</v>
      </c>
      <c r="B201" s="49" t="s">
        <v>10</v>
      </c>
      <c r="C201" s="20" t="s">
        <v>224</v>
      </c>
      <c r="D201" s="50" t="s">
        <v>11</v>
      </c>
      <c r="E201" s="42">
        <v>2023.3</v>
      </c>
      <c r="F201" s="43" t="s">
        <v>18</v>
      </c>
    </row>
    <row r="202" spans="1:9" ht="37.5" customHeight="1" x14ac:dyDescent="0.4">
      <c r="A202" s="42">
        <v>47</v>
      </c>
      <c r="B202" s="49" t="s">
        <v>10</v>
      </c>
      <c r="C202" s="20" t="s">
        <v>225</v>
      </c>
      <c r="D202" s="50" t="s">
        <v>11</v>
      </c>
      <c r="E202" s="42">
        <v>2023.3</v>
      </c>
      <c r="F202" s="43" t="s">
        <v>19</v>
      </c>
      <c r="I202" s="22" t="s">
        <v>20</v>
      </c>
    </row>
    <row r="203" spans="1:9" ht="50.1" customHeight="1" x14ac:dyDescent="0.4">
      <c r="A203" s="42">
        <v>46</v>
      </c>
      <c r="B203" s="49" t="s">
        <v>10</v>
      </c>
      <c r="C203" s="20" t="s">
        <v>467</v>
      </c>
      <c r="D203" s="50" t="s">
        <v>11</v>
      </c>
      <c r="E203" s="42">
        <v>2023.3</v>
      </c>
      <c r="F203" s="43" t="s">
        <v>19</v>
      </c>
    </row>
    <row r="204" spans="1:9" ht="37.5" customHeight="1" x14ac:dyDescent="0.4">
      <c r="A204" s="42">
        <v>45</v>
      </c>
      <c r="B204" s="50" t="s">
        <v>21</v>
      </c>
      <c r="C204" s="20" t="s">
        <v>22</v>
      </c>
      <c r="D204" s="50" t="s">
        <v>21</v>
      </c>
      <c r="E204" s="42">
        <v>2021.3</v>
      </c>
      <c r="F204" s="43" t="s">
        <v>23</v>
      </c>
    </row>
    <row r="205" spans="1:9" ht="37.5" customHeight="1" x14ac:dyDescent="0.4">
      <c r="A205" s="42">
        <v>44</v>
      </c>
      <c r="B205" s="49" t="s">
        <v>24</v>
      </c>
      <c r="C205" s="20" t="s">
        <v>25</v>
      </c>
      <c r="D205" s="50" t="s">
        <v>24</v>
      </c>
      <c r="E205" s="42">
        <v>2022.12</v>
      </c>
      <c r="F205" s="43" t="s">
        <v>26</v>
      </c>
    </row>
    <row r="206" spans="1:9" ht="50.1" customHeight="1" x14ac:dyDescent="0.4">
      <c r="A206" s="42">
        <v>43</v>
      </c>
      <c r="B206" s="49" t="s">
        <v>27</v>
      </c>
      <c r="C206" s="20" t="s">
        <v>28</v>
      </c>
      <c r="D206" s="50" t="s">
        <v>29</v>
      </c>
      <c r="E206" s="42">
        <v>2023.2</v>
      </c>
      <c r="F206" s="43" t="s">
        <v>30</v>
      </c>
    </row>
    <row r="207" spans="1:9" ht="37.5" customHeight="1" x14ac:dyDescent="0.4">
      <c r="A207" s="42">
        <v>42</v>
      </c>
      <c r="B207" s="49" t="s">
        <v>31</v>
      </c>
      <c r="C207" s="20" t="s">
        <v>32</v>
      </c>
      <c r="D207" s="50" t="s">
        <v>33</v>
      </c>
      <c r="E207" s="42">
        <v>2021.3</v>
      </c>
      <c r="F207" s="43" t="s">
        <v>34</v>
      </c>
    </row>
    <row r="208" spans="1:9" ht="37.5" customHeight="1" x14ac:dyDescent="0.4">
      <c r="A208" s="42">
        <v>41</v>
      </c>
      <c r="B208" s="49" t="s">
        <v>31</v>
      </c>
      <c r="C208" s="20" t="s">
        <v>35</v>
      </c>
      <c r="D208" s="50" t="s">
        <v>33</v>
      </c>
      <c r="E208" s="42">
        <v>2022.9</v>
      </c>
      <c r="F208" s="43" t="s">
        <v>36</v>
      </c>
    </row>
    <row r="209" spans="1:6" ht="50.1" customHeight="1" x14ac:dyDescent="0.4">
      <c r="A209" s="42">
        <v>40</v>
      </c>
      <c r="B209" s="49" t="s">
        <v>10</v>
      </c>
      <c r="C209" s="20" t="s">
        <v>37</v>
      </c>
      <c r="D209" s="50" t="s">
        <v>11</v>
      </c>
      <c r="E209" s="42">
        <v>2023.3</v>
      </c>
      <c r="F209" s="43" t="s">
        <v>34</v>
      </c>
    </row>
    <row r="210" spans="1:6" ht="37.5" customHeight="1" x14ac:dyDescent="0.4">
      <c r="A210" s="42">
        <v>39</v>
      </c>
      <c r="B210" s="49" t="s">
        <v>10</v>
      </c>
      <c r="C210" s="20" t="s">
        <v>38</v>
      </c>
      <c r="D210" s="50" t="s">
        <v>11</v>
      </c>
      <c r="E210" s="42">
        <v>2023.3</v>
      </c>
      <c r="F210" s="43" t="s">
        <v>39</v>
      </c>
    </row>
    <row r="211" spans="1:6" ht="37.5" customHeight="1" x14ac:dyDescent="0.4">
      <c r="A211" s="42">
        <v>38</v>
      </c>
      <c r="B211" s="49" t="s">
        <v>10</v>
      </c>
      <c r="C211" s="20" t="s">
        <v>40</v>
      </c>
      <c r="D211" s="50" t="s">
        <v>11</v>
      </c>
      <c r="E211" s="42">
        <v>2023.3</v>
      </c>
      <c r="F211" s="43" t="s">
        <v>19</v>
      </c>
    </row>
    <row r="212" spans="1:6" ht="37.5" customHeight="1" x14ac:dyDescent="0.4">
      <c r="A212" s="42">
        <v>37</v>
      </c>
      <c r="B212" s="49" t="s">
        <v>10</v>
      </c>
      <c r="C212" s="20" t="s">
        <v>41</v>
      </c>
      <c r="D212" s="50" t="s">
        <v>11</v>
      </c>
      <c r="E212" s="42">
        <v>2023.3</v>
      </c>
      <c r="F212" s="43" t="s">
        <v>42</v>
      </c>
    </row>
    <row r="213" spans="1:6" ht="37.5" customHeight="1" x14ac:dyDescent="0.4">
      <c r="A213" s="42">
        <v>36</v>
      </c>
      <c r="B213" s="49" t="s">
        <v>10</v>
      </c>
      <c r="C213" s="20" t="s">
        <v>261</v>
      </c>
      <c r="D213" s="50" t="s">
        <v>11</v>
      </c>
      <c r="E213" s="42">
        <v>2023.3</v>
      </c>
      <c r="F213" s="43" t="s">
        <v>12</v>
      </c>
    </row>
    <row r="214" spans="1:6" ht="37.5" customHeight="1" x14ac:dyDescent="0.4">
      <c r="A214" s="42">
        <v>35</v>
      </c>
      <c r="B214" s="49" t="s">
        <v>10</v>
      </c>
      <c r="C214" s="20" t="s">
        <v>43</v>
      </c>
      <c r="D214" s="50" t="s">
        <v>11</v>
      </c>
      <c r="E214" s="42">
        <v>2023.3</v>
      </c>
      <c r="F214" s="43" t="s">
        <v>44</v>
      </c>
    </row>
    <row r="215" spans="1:6" ht="37.5" customHeight="1" x14ac:dyDescent="0.4">
      <c r="A215" s="42">
        <v>34</v>
      </c>
      <c r="B215" s="49" t="s">
        <v>10</v>
      </c>
      <c r="C215" s="20" t="s">
        <v>45</v>
      </c>
      <c r="D215" s="50" t="s">
        <v>11</v>
      </c>
      <c r="E215" s="42">
        <v>2023.2</v>
      </c>
      <c r="F215" s="44" t="s">
        <v>34</v>
      </c>
    </row>
    <row r="216" spans="1:6" ht="37.5" customHeight="1" x14ac:dyDescent="0.4">
      <c r="A216" s="42">
        <v>33</v>
      </c>
      <c r="B216" s="49" t="s">
        <v>10</v>
      </c>
      <c r="C216" s="20" t="s">
        <v>46</v>
      </c>
      <c r="D216" s="50" t="s">
        <v>11</v>
      </c>
      <c r="E216" s="42">
        <v>2023.1</v>
      </c>
      <c r="F216" s="44" t="s">
        <v>47</v>
      </c>
    </row>
    <row r="217" spans="1:6" ht="37.5" customHeight="1" x14ac:dyDescent="0.4">
      <c r="A217" s="42">
        <v>32</v>
      </c>
      <c r="B217" s="49" t="s">
        <v>10</v>
      </c>
      <c r="C217" s="20" t="s">
        <v>227</v>
      </c>
      <c r="D217" s="50" t="s">
        <v>11</v>
      </c>
      <c r="E217" s="42">
        <v>2023.1</v>
      </c>
      <c r="F217" s="44" t="s">
        <v>26</v>
      </c>
    </row>
    <row r="218" spans="1:6" ht="37.5" customHeight="1" x14ac:dyDescent="0.4">
      <c r="A218" s="42">
        <v>31</v>
      </c>
      <c r="B218" s="49" t="s">
        <v>48</v>
      </c>
      <c r="C218" s="49" t="s">
        <v>49</v>
      </c>
      <c r="D218" s="50" t="s">
        <v>63</v>
      </c>
      <c r="E218" s="42">
        <v>2022.1</v>
      </c>
      <c r="F218" s="44" t="s">
        <v>17</v>
      </c>
    </row>
    <row r="219" spans="1:6" ht="37.5" customHeight="1" x14ac:dyDescent="0.4">
      <c r="A219" s="42">
        <v>30</v>
      </c>
      <c r="B219" s="20" t="s">
        <v>50</v>
      </c>
      <c r="C219" s="20" t="s">
        <v>51</v>
      </c>
      <c r="D219" s="44" t="s">
        <v>52</v>
      </c>
      <c r="E219" s="42">
        <v>2022.3</v>
      </c>
      <c r="F219" s="44" t="s">
        <v>53</v>
      </c>
    </row>
    <row r="220" spans="1:6" ht="37.5" customHeight="1" x14ac:dyDescent="0.4">
      <c r="A220" s="42">
        <v>29</v>
      </c>
      <c r="B220" s="49" t="s">
        <v>54</v>
      </c>
      <c r="C220" s="20" t="s">
        <v>55</v>
      </c>
      <c r="D220" s="50" t="s">
        <v>56</v>
      </c>
      <c r="E220" s="42">
        <v>2022.9</v>
      </c>
      <c r="F220" s="44" t="s">
        <v>57</v>
      </c>
    </row>
    <row r="221" spans="1:6" ht="37.5" customHeight="1" x14ac:dyDescent="0.4">
      <c r="A221" s="42">
        <v>28</v>
      </c>
      <c r="B221" s="49" t="s">
        <v>10</v>
      </c>
      <c r="C221" s="20" t="s">
        <v>228</v>
      </c>
      <c r="D221" s="50" t="s">
        <v>11</v>
      </c>
      <c r="E221" s="42">
        <v>2022.12</v>
      </c>
      <c r="F221" s="44" t="s">
        <v>34</v>
      </c>
    </row>
    <row r="222" spans="1:6" ht="37.5" customHeight="1" x14ac:dyDescent="0.4">
      <c r="A222" s="42">
        <v>27</v>
      </c>
      <c r="B222" s="49" t="s">
        <v>58</v>
      </c>
      <c r="C222" s="20" t="s">
        <v>59</v>
      </c>
      <c r="D222" s="50" t="s">
        <v>60</v>
      </c>
      <c r="E222" s="45" t="s">
        <v>61</v>
      </c>
      <c r="F222" s="50" t="s">
        <v>47</v>
      </c>
    </row>
    <row r="223" spans="1:6" ht="37.5" customHeight="1" x14ac:dyDescent="0.4">
      <c r="A223" s="42">
        <v>26</v>
      </c>
      <c r="B223" s="49" t="s">
        <v>62</v>
      </c>
      <c r="C223" s="49" t="s">
        <v>49</v>
      </c>
      <c r="D223" s="50" t="s">
        <v>63</v>
      </c>
      <c r="E223" s="45" t="s">
        <v>61</v>
      </c>
      <c r="F223" s="50" t="s">
        <v>64</v>
      </c>
    </row>
    <row r="224" spans="1:6" ht="37.5" customHeight="1" x14ac:dyDescent="0.4">
      <c r="A224" s="42">
        <v>25</v>
      </c>
      <c r="B224" s="49" t="s">
        <v>65</v>
      </c>
      <c r="C224" s="20" t="s">
        <v>66</v>
      </c>
      <c r="D224" s="50" t="s">
        <v>67</v>
      </c>
      <c r="E224" s="42">
        <v>2022.12</v>
      </c>
      <c r="F224" s="50" t="s">
        <v>47</v>
      </c>
    </row>
    <row r="225" spans="1:10" ht="37.5" customHeight="1" x14ac:dyDescent="0.4">
      <c r="A225" s="42">
        <v>24</v>
      </c>
      <c r="B225" s="49" t="s">
        <v>68</v>
      </c>
      <c r="C225" s="20" t="s">
        <v>69</v>
      </c>
      <c r="D225" s="44" t="s">
        <v>70</v>
      </c>
      <c r="E225" s="42">
        <v>2022.11</v>
      </c>
      <c r="F225" s="44" t="s">
        <v>26</v>
      </c>
    </row>
    <row r="226" spans="1:10" ht="37.5" customHeight="1" x14ac:dyDescent="0.4">
      <c r="A226" s="42">
        <v>23</v>
      </c>
      <c r="B226" s="49" t="s">
        <v>71</v>
      </c>
      <c r="C226" s="20" t="s">
        <v>72</v>
      </c>
      <c r="D226" s="44" t="s">
        <v>73</v>
      </c>
      <c r="E226" s="42">
        <v>2022.11</v>
      </c>
      <c r="F226" s="44" t="s">
        <v>74</v>
      </c>
    </row>
    <row r="227" spans="1:10" ht="37.5" customHeight="1" x14ac:dyDescent="0.4">
      <c r="A227" s="42">
        <v>22</v>
      </c>
      <c r="B227" s="49" t="s">
        <v>75</v>
      </c>
      <c r="C227" s="49" t="s">
        <v>76</v>
      </c>
      <c r="D227" s="50" t="s">
        <v>77</v>
      </c>
      <c r="E227" s="42">
        <v>2021.12</v>
      </c>
      <c r="F227" s="44" t="s">
        <v>78</v>
      </c>
    </row>
    <row r="228" spans="1:10" ht="37.5" customHeight="1" x14ac:dyDescent="0.4">
      <c r="A228" s="42">
        <v>21</v>
      </c>
      <c r="B228" s="49" t="s">
        <v>10</v>
      </c>
      <c r="C228" s="20" t="s">
        <v>79</v>
      </c>
      <c r="D228" s="50" t="s">
        <v>11</v>
      </c>
      <c r="E228" s="45" t="s">
        <v>61</v>
      </c>
      <c r="F228" s="44" t="s">
        <v>80</v>
      </c>
    </row>
    <row r="229" spans="1:10" ht="50.1" customHeight="1" x14ac:dyDescent="0.4">
      <c r="A229" s="42">
        <v>20</v>
      </c>
      <c r="B229" s="49" t="s">
        <v>10</v>
      </c>
      <c r="C229" s="20" t="s">
        <v>469</v>
      </c>
      <c r="D229" s="50" t="s">
        <v>11</v>
      </c>
      <c r="E229" s="42">
        <v>2022.8</v>
      </c>
      <c r="F229" s="44" t="s">
        <v>81</v>
      </c>
    </row>
    <row r="230" spans="1:10" ht="37.5" customHeight="1" x14ac:dyDescent="0.4">
      <c r="A230" s="42">
        <v>19</v>
      </c>
      <c r="B230" s="49" t="s">
        <v>10</v>
      </c>
      <c r="C230" s="20" t="s">
        <v>82</v>
      </c>
      <c r="D230" s="50" t="s">
        <v>11</v>
      </c>
      <c r="E230" s="42">
        <v>2022.7</v>
      </c>
      <c r="F230" s="44" t="s">
        <v>83</v>
      </c>
    </row>
    <row r="231" spans="1:10" ht="37.5" customHeight="1" x14ac:dyDescent="0.4">
      <c r="A231" s="42">
        <v>18</v>
      </c>
      <c r="B231" s="49" t="s">
        <v>10</v>
      </c>
      <c r="C231" s="20" t="s">
        <v>468</v>
      </c>
      <c r="D231" s="50" t="s">
        <v>11</v>
      </c>
      <c r="E231" s="42">
        <v>2022.7</v>
      </c>
      <c r="F231" s="50" t="s">
        <v>47</v>
      </c>
    </row>
    <row r="232" spans="1:10" ht="37.5" customHeight="1" x14ac:dyDescent="0.4">
      <c r="A232" s="42">
        <v>17</v>
      </c>
      <c r="B232" s="49" t="s">
        <v>21</v>
      </c>
      <c r="C232" s="49" t="s">
        <v>249</v>
      </c>
      <c r="D232" s="50" t="s">
        <v>21</v>
      </c>
      <c r="E232" s="42">
        <v>2022.3</v>
      </c>
      <c r="F232" s="44" t="s">
        <v>84</v>
      </c>
    </row>
    <row r="233" spans="1:10" ht="37.5" customHeight="1" x14ac:dyDescent="0.4">
      <c r="A233" s="42">
        <v>16</v>
      </c>
      <c r="B233" s="49" t="s">
        <v>85</v>
      </c>
      <c r="C233" s="49" t="s">
        <v>86</v>
      </c>
      <c r="D233" s="50" t="s">
        <v>85</v>
      </c>
      <c r="E233" s="42">
        <v>2021.9</v>
      </c>
      <c r="F233" s="44" t="s">
        <v>84</v>
      </c>
    </row>
    <row r="234" spans="1:10" ht="37.5" customHeight="1" x14ac:dyDescent="0.4">
      <c r="A234" s="42">
        <v>15</v>
      </c>
      <c r="B234" s="49" t="s">
        <v>450</v>
      </c>
      <c r="C234" s="20" t="s">
        <v>87</v>
      </c>
      <c r="D234" s="44" t="s">
        <v>88</v>
      </c>
      <c r="E234" s="42">
        <v>2022.8</v>
      </c>
      <c r="F234" s="44" t="s">
        <v>57</v>
      </c>
    </row>
    <row r="235" spans="1:10" ht="37.5" customHeight="1" x14ac:dyDescent="0.4">
      <c r="A235" s="42">
        <v>14</v>
      </c>
      <c r="B235" s="49" t="s">
        <v>89</v>
      </c>
      <c r="C235" s="20" t="s">
        <v>474</v>
      </c>
      <c r="D235" s="50" t="s">
        <v>29</v>
      </c>
      <c r="E235" s="42">
        <v>2022.8</v>
      </c>
      <c r="F235" s="44" t="s">
        <v>90</v>
      </c>
    </row>
    <row r="236" spans="1:10" ht="37.5" customHeight="1" x14ac:dyDescent="0.4">
      <c r="A236" s="42">
        <v>13</v>
      </c>
      <c r="B236" s="49" t="s">
        <v>89</v>
      </c>
      <c r="C236" s="20" t="s">
        <v>473</v>
      </c>
      <c r="D236" s="50" t="s">
        <v>29</v>
      </c>
      <c r="E236" s="42">
        <v>2022.7</v>
      </c>
      <c r="F236" s="44" t="s">
        <v>91</v>
      </c>
      <c r="J236" s="22" t="s">
        <v>376</v>
      </c>
    </row>
    <row r="237" spans="1:10" ht="37.5" customHeight="1" x14ac:dyDescent="0.4">
      <c r="A237" s="42">
        <v>12</v>
      </c>
      <c r="B237" s="49" t="s">
        <v>92</v>
      </c>
      <c r="C237" s="20" t="s">
        <v>93</v>
      </c>
      <c r="D237" s="44" t="s">
        <v>434</v>
      </c>
      <c r="E237" s="42">
        <v>2022.1</v>
      </c>
      <c r="F237" s="44" t="s">
        <v>94</v>
      </c>
    </row>
    <row r="238" spans="1:10" ht="37.5" customHeight="1" x14ac:dyDescent="0.4">
      <c r="A238" s="42">
        <v>11</v>
      </c>
      <c r="B238" s="20" t="s">
        <v>95</v>
      </c>
      <c r="C238" s="20" t="s">
        <v>472</v>
      </c>
      <c r="D238" s="50" t="s">
        <v>96</v>
      </c>
      <c r="E238" s="42">
        <v>2022.9</v>
      </c>
      <c r="F238" s="44" t="s">
        <v>53</v>
      </c>
    </row>
    <row r="239" spans="1:10" ht="37.5" customHeight="1" x14ac:dyDescent="0.4">
      <c r="A239" s="42">
        <v>10</v>
      </c>
      <c r="B239" s="49" t="s">
        <v>97</v>
      </c>
      <c r="C239" s="20" t="s">
        <v>471</v>
      </c>
      <c r="D239" s="50" t="s">
        <v>96</v>
      </c>
      <c r="E239" s="42">
        <v>2022.7</v>
      </c>
      <c r="F239" s="44" t="s">
        <v>94</v>
      </c>
    </row>
    <row r="240" spans="1:10" ht="37.5" customHeight="1" x14ac:dyDescent="0.4">
      <c r="A240" s="42">
        <v>9</v>
      </c>
      <c r="B240" s="49" t="s">
        <v>98</v>
      </c>
      <c r="C240" s="49" t="s">
        <v>99</v>
      </c>
      <c r="D240" s="50" t="s">
        <v>100</v>
      </c>
      <c r="E240" s="42">
        <v>2022.6</v>
      </c>
      <c r="F240" s="44" t="s">
        <v>101</v>
      </c>
    </row>
    <row r="241" spans="1:6" ht="37.5" customHeight="1" x14ac:dyDescent="0.4">
      <c r="A241" s="42">
        <v>8</v>
      </c>
      <c r="B241" s="20" t="s">
        <v>102</v>
      </c>
      <c r="C241" s="49" t="s">
        <v>103</v>
      </c>
      <c r="D241" s="44" t="s">
        <v>104</v>
      </c>
      <c r="E241" s="42">
        <v>2022.6</v>
      </c>
      <c r="F241" s="44" t="s">
        <v>84</v>
      </c>
    </row>
    <row r="242" spans="1:6" ht="37.5" customHeight="1" x14ac:dyDescent="0.4">
      <c r="A242" s="42">
        <v>7</v>
      </c>
      <c r="B242" s="20" t="s">
        <v>105</v>
      </c>
      <c r="C242" s="49" t="s">
        <v>106</v>
      </c>
      <c r="D242" s="44" t="s">
        <v>29</v>
      </c>
      <c r="E242" s="42">
        <v>2022.6</v>
      </c>
      <c r="F242" s="44" t="s">
        <v>84</v>
      </c>
    </row>
    <row r="243" spans="1:6" ht="37.5" customHeight="1" x14ac:dyDescent="0.4">
      <c r="A243" s="42">
        <v>6</v>
      </c>
      <c r="B243" s="49" t="s">
        <v>107</v>
      </c>
      <c r="C243" s="20" t="s">
        <v>108</v>
      </c>
      <c r="D243" s="50" t="s">
        <v>109</v>
      </c>
      <c r="E243" s="42">
        <v>2022.4</v>
      </c>
      <c r="F243" s="44" t="s">
        <v>110</v>
      </c>
    </row>
    <row r="244" spans="1:6" ht="37.5" customHeight="1" x14ac:dyDescent="0.4">
      <c r="A244" s="42">
        <v>5</v>
      </c>
      <c r="B244" s="49" t="s">
        <v>111</v>
      </c>
      <c r="C244" s="20" t="s">
        <v>112</v>
      </c>
      <c r="D244" s="50" t="s">
        <v>109</v>
      </c>
      <c r="E244" s="42">
        <v>2022.3</v>
      </c>
      <c r="F244" s="44" t="s">
        <v>113</v>
      </c>
    </row>
    <row r="245" spans="1:6" ht="37.5" customHeight="1" x14ac:dyDescent="0.4">
      <c r="A245" s="42">
        <v>4</v>
      </c>
      <c r="B245" s="20" t="s">
        <v>114</v>
      </c>
      <c r="C245" s="20" t="s">
        <v>115</v>
      </c>
      <c r="D245" s="54" t="s">
        <v>116</v>
      </c>
      <c r="E245" s="42">
        <v>2022.3</v>
      </c>
      <c r="F245" s="44" t="s">
        <v>117</v>
      </c>
    </row>
    <row r="246" spans="1:6" ht="37.5" customHeight="1" x14ac:dyDescent="0.4">
      <c r="A246" s="42">
        <v>3</v>
      </c>
      <c r="B246" s="20" t="s">
        <v>114</v>
      </c>
      <c r="C246" s="49" t="s">
        <v>118</v>
      </c>
      <c r="D246" s="54" t="s">
        <v>116</v>
      </c>
      <c r="E246" s="42">
        <v>2022.3</v>
      </c>
      <c r="F246" s="44" t="s">
        <v>110</v>
      </c>
    </row>
    <row r="247" spans="1:6" ht="37.5" customHeight="1" x14ac:dyDescent="0.4">
      <c r="A247" s="42">
        <v>2</v>
      </c>
      <c r="B247" s="20" t="s">
        <v>114</v>
      </c>
      <c r="C247" s="49" t="s">
        <v>119</v>
      </c>
      <c r="D247" s="54" t="s">
        <v>116</v>
      </c>
      <c r="E247" s="42">
        <v>2022.3</v>
      </c>
      <c r="F247" s="44" t="s">
        <v>110</v>
      </c>
    </row>
    <row r="248" spans="1:6" ht="37.5" customHeight="1" x14ac:dyDescent="0.4">
      <c r="A248" s="42">
        <v>1</v>
      </c>
      <c r="B248" s="20" t="s">
        <v>262</v>
      </c>
      <c r="C248" s="20" t="s">
        <v>120</v>
      </c>
      <c r="D248" s="54" t="s">
        <v>121</v>
      </c>
      <c r="E248" s="42">
        <v>2022.3</v>
      </c>
      <c r="F248" s="44" t="s">
        <v>53</v>
      </c>
    </row>
    <row r="249" spans="1:6" x14ac:dyDescent="0.4">
      <c r="F249" s="55"/>
    </row>
  </sheetData>
  <autoFilter ref="A9:F248" xr:uid="{00000000-0009-0000-0000-000000000000}"/>
  <mergeCells count="2">
    <mergeCell ref="A2:F2"/>
    <mergeCell ref="B6:F6"/>
  </mergeCells>
  <phoneticPr fontId="1"/>
  <conditionalFormatting sqref="B10:B1627">
    <cfRule type="expression" dxfId="1" priority="8">
      <formula>COUNTIF($B10,"*"&amp;$B$5&amp;"*")</formula>
    </cfRule>
  </conditionalFormatting>
  <conditionalFormatting sqref="C10:C1627">
    <cfRule type="expression" dxfId="0" priority="10">
      <formula>COUNTIF($C10,"*"&amp;$C$5&amp;"*")</formula>
    </cfRule>
  </conditionalFormatting>
  <pageMargins left="0.19685039370078741" right="0.19685039370078741" top="0.19685039370078741" bottom="0.19685039370078741" header="0.31496062992125984" footer="0.31496062992125984"/>
  <pageSetup paperSize="9"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64"/>
  <sheetViews>
    <sheetView workbookViewId="0">
      <selection activeCell="E1" sqref="E1"/>
    </sheetView>
  </sheetViews>
  <sheetFormatPr defaultRowHeight="16.5" x14ac:dyDescent="0.4"/>
  <cols>
    <col min="1" max="1" width="5.625" style="17" customWidth="1"/>
    <col min="2" max="2" width="23.5" style="2" bestFit="1" customWidth="1"/>
    <col min="3" max="4" width="5.625" style="3" customWidth="1"/>
    <col min="5" max="5" width="41.25" style="2" bestFit="1" customWidth="1"/>
    <col min="6" max="16384" width="9" style="2"/>
  </cols>
  <sheetData>
    <row r="1" spans="1:5" x14ac:dyDescent="0.4">
      <c r="A1" s="1" t="s">
        <v>122</v>
      </c>
    </row>
    <row r="2" spans="1:5" x14ac:dyDescent="0.4">
      <c r="A2" s="4" t="s">
        <v>123</v>
      </c>
      <c r="B2" s="5" t="s">
        <v>124</v>
      </c>
      <c r="C2" s="4" t="s">
        <v>125</v>
      </c>
      <c r="D2" s="15">
        <v>1</v>
      </c>
      <c r="E2" s="5" t="s">
        <v>126</v>
      </c>
    </row>
    <row r="3" spans="1:5" x14ac:dyDescent="0.4">
      <c r="A3" s="6" t="s">
        <v>3</v>
      </c>
      <c r="B3" s="7"/>
      <c r="C3" s="8" t="s">
        <v>127</v>
      </c>
      <c r="D3" s="6">
        <v>2</v>
      </c>
      <c r="E3" s="7" t="s">
        <v>128</v>
      </c>
    </row>
    <row r="4" spans="1:5" x14ac:dyDescent="0.4">
      <c r="A4" s="9"/>
      <c r="B4" s="10"/>
      <c r="C4" s="11" t="s">
        <v>129</v>
      </c>
      <c r="D4" s="9">
        <v>3</v>
      </c>
      <c r="E4" s="10" t="s">
        <v>130</v>
      </c>
    </row>
    <row r="5" spans="1:5" x14ac:dyDescent="0.4">
      <c r="A5" s="4" t="s">
        <v>131</v>
      </c>
      <c r="B5" s="5" t="s">
        <v>132</v>
      </c>
      <c r="C5" s="4" t="s">
        <v>125</v>
      </c>
      <c r="D5" s="15">
        <v>1001</v>
      </c>
      <c r="E5" s="5" t="s">
        <v>132</v>
      </c>
    </row>
    <row r="6" spans="1:5" x14ac:dyDescent="0.4">
      <c r="A6" s="6" t="s">
        <v>3</v>
      </c>
      <c r="B6" s="7"/>
      <c r="C6" s="8" t="s">
        <v>127</v>
      </c>
      <c r="D6" s="6">
        <v>1002</v>
      </c>
      <c r="E6" s="7" t="s">
        <v>133</v>
      </c>
    </row>
    <row r="7" spans="1:5" x14ac:dyDescent="0.4">
      <c r="A7" s="6"/>
      <c r="B7" s="7"/>
      <c r="C7" s="8" t="s">
        <v>129</v>
      </c>
      <c r="D7" s="6">
        <v>1003</v>
      </c>
      <c r="E7" s="7" t="s">
        <v>134</v>
      </c>
    </row>
    <row r="8" spans="1:5" x14ac:dyDescent="0.4">
      <c r="A8" s="6"/>
      <c r="B8" s="7"/>
      <c r="C8" s="8" t="s">
        <v>135</v>
      </c>
      <c r="D8" s="6">
        <v>1004</v>
      </c>
      <c r="E8" s="7" t="s">
        <v>136</v>
      </c>
    </row>
    <row r="9" spans="1:5" x14ac:dyDescent="0.4">
      <c r="A9" s="6"/>
      <c r="B9" s="7"/>
      <c r="C9" s="8" t="s">
        <v>137</v>
      </c>
      <c r="D9" s="6">
        <v>1005</v>
      </c>
      <c r="E9" s="7" t="s">
        <v>138</v>
      </c>
    </row>
    <row r="10" spans="1:5" x14ac:dyDescent="0.4">
      <c r="A10" s="6"/>
      <c r="B10" s="7"/>
      <c r="C10" s="8" t="s">
        <v>139</v>
      </c>
      <c r="D10" s="6">
        <v>1006</v>
      </c>
      <c r="E10" s="7" t="s">
        <v>140</v>
      </c>
    </row>
    <row r="11" spans="1:5" x14ac:dyDescent="0.4">
      <c r="A11" s="9"/>
      <c r="B11" s="10"/>
      <c r="C11" s="11" t="s">
        <v>141</v>
      </c>
      <c r="D11" s="9">
        <v>1007</v>
      </c>
      <c r="E11" s="10" t="s">
        <v>142</v>
      </c>
    </row>
    <row r="12" spans="1:5" x14ac:dyDescent="0.4">
      <c r="A12" s="4" t="s">
        <v>143</v>
      </c>
      <c r="B12" s="5" t="s">
        <v>144</v>
      </c>
      <c r="C12" s="4" t="s">
        <v>125</v>
      </c>
      <c r="D12" s="15">
        <v>2001</v>
      </c>
      <c r="E12" s="5" t="s">
        <v>145</v>
      </c>
    </row>
    <row r="13" spans="1:5" x14ac:dyDescent="0.4">
      <c r="A13" s="6" t="s">
        <v>3</v>
      </c>
      <c r="B13" s="7"/>
      <c r="C13" s="8" t="s">
        <v>127</v>
      </c>
      <c r="D13" s="6">
        <v>2002</v>
      </c>
      <c r="E13" s="7" t="s">
        <v>146</v>
      </c>
    </row>
    <row r="14" spans="1:5" x14ac:dyDescent="0.4">
      <c r="A14" s="6"/>
      <c r="B14" s="7"/>
      <c r="C14" s="8" t="s">
        <v>129</v>
      </c>
      <c r="D14" s="6">
        <v>2003</v>
      </c>
      <c r="E14" s="7" t="s">
        <v>147</v>
      </c>
    </row>
    <row r="15" spans="1:5" x14ac:dyDescent="0.4">
      <c r="A15" s="6"/>
      <c r="B15" s="7"/>
      <c r="C15" s="8" t="s">
        <v>135</v>
      </c>
      <c r="D15" s="6">
        <v>2004</v>
      </c>
      <c r="E15" s="7" t="s">
        <v>148</v>
      </c>
    </row>
    <row r="16" spans="1:5" x14ac:dyDescent="0.4">
      <c r="A16" s="6"/>
      <c r="B16" s="7"/>
      <c r="C16" s="8" t="s">
        <v>137</v>
      </c>
      <c r="D16" s="6">
        <v>2005</v>
      </c>
      <c r="E16" s="7" t="s">
        <v>149</v>
      </c>
    </row>
    <row r="17" spans="1:5" x14ac:dyDescent="0.4">
      <c r="A17" s="9"/>
      <c r="B17" s="10"/>
      <c r="C17" s="11" t="s">
        <v>139</v>
      </c>
      <c r="D17" s="9">
        <v>2006</v>
      </c>
      <c r="E17" s="10" t="s">
        <v>150</v>
      </c>
    </row>
    <row r="18" spans="1:5" x14ac:dyDescent="0.4">
      <c r="A18" s="4" t="s">
        <v>151</v>
      </c>
      <c r="B18" s="5" t="s">
        <v>152</v>
      </c>
      <c r="C18" s="4" t="s">
        <v>125</v>
      </c>
      <c r="D18" s="15">
        <v>3001</v>
      </c>
      <c r="E18" s="5" t="s">
        <v>153</v>
      </c>
    </row>
    <row r="19" spans="1:5" x14ac:dyDescent="0.4">
      <c r="A19" s="6" t="s">
        <v>3</v>
      </c>
      <c r="B19" s="7"/>
      <c r="C19" s="8" t="s">
        <v>127</v>
      </c>
      <c r="D19" s="6">
        <v>3002</v>
      </c>
      <c r="E19" s="7" t="s">
        <v>154</v>
      </c>
    </row>
    <row r="20" spans="1:5" x14ac:dyDescent="0.4">
      <c r="A20" s="6"/>
      <c r="B20" s="7"/>
      <c r="C20" s="8" t="s">
        <v>129</v>
      </c>
      <c r="D20" s="6">
        <v>3003</v>
      </c>
      <c r="E20" s="7" t="s">
        <v>155</v>
      </c>
    </row>
    <row r="21" spans="1:5" x14ac:dyDescent="0.4">
      <c r="A21" s="6"/>
      <c r="B21" s="7"/>
      <c r="C21" s="8" t="s">
        <v>135</v>
      </c>
      <c r="D21" s="6">
        <v>3004</v>
      </c>
      <c r="E21" s="7" t="s">
        <v>156</v>
      </c>
    </row>
    <row r="22" spans="1:5" x14ac:dyDescent="0.4">
      <c r="A22" s="6"/>
      <c r="B22" s="7"/>
      <c r="C22" s="8" t="s">
        <v>137</v>
      </c>
      <c r="D22" s="6">
        <v>3005</v>
      </c>
      <c r="E22" s="7" t="s">
        <v>157</v>
      </c>
    </row>
    <row r="23" spans="1:5" x14ac:dyDescent="0.4">
      <c r="A23" s="9"/>
      <c r="B23" s="10"/>
      <c r="C23" s="11" t="s">
        <v>139</v>
      </c>
      <c r="D23" s="9">
        <v>3006</v>
      </c>
      <c r="E23" s="10" t="s">
        <v>158</v>
      </c>
    </row>
    <row r="24" spans="1:5" x14ac:dyDescent="0.4">
      <c r="A24" s="4" t="s">
        <v>159</v>
      </c>
      <c r="B24" s="5" t="s">
        <v>160</v>
      </c>
      <c r="C24" s="4" t="s">
        <v>125</v>
      </c>
      <c r="D24" s="15">
        <v>4001</v>
      </c>
      <c r="E24" s="5" t="s">
        <v>161</v>
      </c>
    </row>
    <row r="25" spans="1:5" x14ac:dyDescent="0.4">
      <c r="A25" s="6" t="s">
        <v>3</v>
      </c>
      <c r="B25" s="7"/>
      <c r="C25" s="8" t="s">
        <v>127</v>
      </c>
      <c r="D25" s="6">
        <v>4002</v>
      </c>
      <c r="E25" s="7" t="s">
        <v>162</v>
      </c>
    </row>
    <row r="26" spans="1:5" x14ac:dyDescent="0.4">
      <c r="A26" s="6"/>
      <c r="B26" s="7"/>
      <c r="C26" s="8" t="s">
        <v>129</v>
      </c>
      <c r="D26" s="6">
        <v>4003</v>
      </c>
      <c r="E26" s="7" t="s">
        <v>163</v>
      </c>
    </row>
    <row r="27" spans="1:5" x14ac:dyDescent="0.4">
      <c r="A27" s="6"/>
      <c r="B27" s="7"/>
      <c r="C27" s="8" t="s">
        <v>135</v>
      </c>
      <c r="D27" s="6">
        <v>4004</v>
      </c>
      <c r="E27" s="7" t="s">
        <v>164</v>
      </c>
    </row>
    <row r="28" spans="1:5" x14ac:dyDescent="0.4">
      <c r="A28" s="6"/>
      <c r="B28" s="7"/>
      <c r="C28" s="8" t="s">
        <v>137</v>
      </c>
      <c r="D28" s="6">
        <v>4005</v>
      </c>
      <c r="E28" s="7" t="s">
        <v>165</v>
      </c>
    </row>
    <row r="29" spans="1:5" x14ac:dyDescent="0.4">
      <c r="A29" s="6"/>
      <c r="B29" s="7"/>
      <c r="C29" s="8" t="s">
        <v>139</v>
      </c>
      <c r="D29" s="6">
        <v>4006</v>
      </c>
      <c r="E29" s="7" t="s">
        <v>166</v>
      </c>
    </row>
    <row r="30" spans="1:5" x14ac:dyDescent="0.4">
      <c r="A30" s="9"/>
      <c r="B30" s="10"/>
      <c r="C30" s="11" t="s">
        <v>167</v>
      </c>
      <c r="D30" s="9">
        <v>4007</v>
      </c>
      <c r="E30" s="10" t="s">
        <v>168</v>
      </c>
    </row>
    <row r="31" spans="1:5" x14ac:dyDescent="0.4">
      <c r="A31" s="4" t="s">
        <v>169</v>
      </c>
      <c r="B31" s="5" t="s">
        <v>170</v>
      </c>
      <c r="C31" s="4" t="s">
        <v>125</v>
      </c>
      <c r="D31" s="15">
        <v>5001</v>
      </c>
      <c r="E31" s="5" t="s">
        <v>171</v>
      </c>
    </row>
    <row r="32" spans="1:5" x14ac:dyDescent="0.4">
      <c r="A32" s="6" t="s">
        <v>3</v>
      </c>
      <c r="B32" s="7"/>
      <c r="C32" s="8" t="s">
        <v>127</v>
      </c>
      <c r="D32" s="6">
        <v>5002</v>
      </c>
      <c r="E32" s="7" t="s">
        <v>172</v>
      </c>
    </row>
    <row r="33" spans="1:5" x14ac:dyDescent="0.4">
      <c r="A33" s="6"/>
      <c r="B33" s="7"/>
      <c r="C33" s="8" t="s">
        <v>129</v>
      </c>
      <c r="D33" s="6">
        <v>5003</v>
      </c>
      <c r="E33" s="7" t="s">
        <v>173</v>
      </c>
    </row>
    <row r="34" spans="1:5" x14ac:dyDescent="0.4">
      <c r="A34" s="6"/>
      <c r="B34" s="7"/>
      <c r="C34" s="8" t="s">
        <v>135</v>
      </c>
      <c r="D34" s="6">
        <v>5004</v>
      </c>
      <c r="E34" s="7" t="s">
        <v>174</v>
      </c>
    </row>
    <row r="35" spans="1:5" x14ac:dyDescent="0.4">
      <c r="A35" s="6"/>
      <c r="B35" s="7"/>
      <c r="C35" s="8" t="s">
        <v>137</v>
      </c>
      <c r="D35" s="6">
        <v>5005</v>
      </c>
      <c r="E35" s="7" t="s">
        <v>175</v>
      </c>
    </row>
    <row r="36" spans="1:5" x14ac:dyDescent="0.4">
      <c r="A36" s="6"/>
      <c r="B36" s="7"/>
      <c r="C36" s="8" t="s">
        <v>139</v>
      </c>
      <c r="D36" s="6">
        <v>5006</v>
      </c>
      <c r="E36" s="7" t="s">
        <v>176</v>
      </c>
    </row>
    <row r="37" spans="1:5" x14ac:dyDescent="0.4">
      <c r="A37" s="9"/>
      <c r="B37" s="10"/>
      <c r="C37" s="11" t="s">
        <v>167</v>
      </c>
      <c r="D37" s="9">
        <v>5007</v>
      </c>
      <c r="E37" s="10" t="s">
        <v>177</v>
      </c>
    </row>
    <row r="38" spans="1:5" x14ac:dyDescent="0.4">
      <c r="A38" s="12" t="s">
        <v>178</v>
      </c>
      <c r="B38" s="13" t="s">
        <v>179</v>
      </c>
      <c r="C38" s="12" t="s">
        <v>125</v>
      </c>
      <c r="D38" s="14">
        <v>6001</v>
      </c>
      <c r="E38" s="13" t="s">
        <v>179</v>
      </c>
    </row>
    <row r="39" spans="1:5" x14ac:dyDescent="0.4">
      <c r="A39" s="12" t="s">
        <v>180</v>
      </c>
      <c r="B39" s="13" t="s">
        <v>181</v>
      </c>
      <c r="C39" s="12" t="s">
        <v>125</v>
      </c>
      <c r="D39" s="14">
        <v>6201</v>
      </c>
      <c r="E39" s="13" t="s">
        <v>181</v>
      </c>
    </row>
    <row r="40" spans="1:5" x14ac:dyDescent="0.4">
      <c r="A40" s="12" t="s">
        <v>182</v>
      </c>
      <c r="B40" s="13" t="s">
        <v>183</v>
      </c>
      <c r="C40" s="12" t="s">
        <v>125</v>
      </c>
      <c r="D40" s="14">
        <v>6401</v>
      </c>
      <c r="E40" s="13" t="s">
        <v>183</v>
      </c>
    </row>
    <row r="41" spans="1:5" x14ac:dyDescent="0.4">
      <c r="A41" s="14">
        <v>66</v>
      </c>
      <c r="B41" s="13" t="s">
        <v>184</v>
      </c>
      <c r="C41" s="12" t="s">
        <v>125</v>
      </c>
      <c r="D41" s="14">
        <v>6601</v>
      </c>
      <c r="E41" s="13" t="s">
        <v>184</v>
      </c>
    </row>
    <row r="42" spans="1:5" x14ac:dyDescent="0.4">
      <c r="A42" s="14">
        <v>68</v>
      </c>
      <c r="B42" s="13" t="s">
        <v>185</v>
      </c>
      <c r="C42" s="12" t="s">
        <v>125</v>
      </c>
      <c r="D42" s="14">
        <v>6801</v>
      </c>
      <c r="E42" s="13" t="s">
        <v>185</v>
      </c>
    </row>
    <row r="43" spans="1:5" x14ac:dyDescent="0.4">
      <c r="A43" s="15">
        <v>70</v>
      </c>
      <c r="B43" s="5" t="s">
        <v>186</v>
      </c>
      <c r="C43" s="4" t="s">
        <v>125</v>
      </c>
      <c r="D43" s="15">
        <v>7001</v>
      </c>
      <c r="E43" s="5" t="s">
        <v>187</v>
      </c>
    </row>
    <row r="44" spans="1:5" x14ac:dyDescent="0.4">
      <c r="A44" s="6"/>
      <c r="B44" s="7"/>
      <c r="C44" s="8" t="s">
        <v>127</v>
      </c>
      <c r="D44" s="6">
        <v>7002</v>
      </c>
      <c r="E44" s="7" t="s">
        <v>188</v>
      </c>
    </row>
    <row r="45" spans="1:5" x14ac:dyDescent="0.4">
      <c r="A45" s="6"/>
      <c r="B45" s="7"/>
      <c r="C45" s="8" t="s">
        <v>129</v>
      </c>
      <c r="D45" s="6">
        <v>7003</v>
      </c>
      <c r="E45" s="7" t="s">
        <v>189</v>
      </c>
    </row>
    <row r="46" spans="1:5" x14ac:dyDescent="0.4">
      <c r="A46" s="6"/>
      <c r="B46" s="7"/>
      <c r="C46" s="8" t="s">
        <v>135</v>
      </c>
      <c r="D46" s="6">
        <v>7004</v>
      </c>
      <c r="E46" s="7" t="s">
        <v>190</v>
      </c>
    </row>
    <row r="47" spans="1:5" x14ac:dyDescent="0.4">
      <c r="A47" s="6"/>
      <c r="B47" s="7"/>
      <c r="C47" s="8" t="s">
        <v>137</v>
      </c>
      <c r="D47" s="6">
        <v>7005</v>
      </c>
      <c r="E47" s="7" t="s">
        <v>191</v>
      </c>
    </row>
    <row r="48" spans="1:5" x14ac:dyDescent="0.4">
      <c r="A48" s="9"/>
      <c r="B48" s="10"/>
      <c r="C48" s="11" t="s">
        <v>139</v>
      </c>
      <c r="D48" s="9">
        <v>7006</v>
      </c>
      <c r="E48" s="10" t="s">
        <v>192</v>
      </c>
    </row>
    <row r="49" spans="1:5" x14ac:dyDescent="0.4">
      <c r="A49" s="15">
        <v>80</v>
      </c>
      <c r="B49" s="5" t="s">
        <v>193</v>
      </c>
      <c r="C49" s="4" t="s">
        <v>125</v>
      </c>
      <c r="D49" s="15">
        <v>8001</v>
      </c>
      <c r="E49" s="5" t="s">
        <v>194</v>
      </c>
    </row>
    <row r="50" spans="1:5" x14ac:dyDescent="0.4">
      <c r="A50" s="6"/>
      <c r="B50" s="7"/>
      <c r="C50" s="8" t="s">
        <v>127</v>
      </c>
      <c r="D50" s="6">
        <v>8002</v>
      </c>
      <c r="E50" s="7" t="s">
        <v>195</v>
      </c>
    </row>
    <row r="51" spans="1:5" x14ac:dyDescent="0.4">
      <c r="A51" s="6"/>
      <c r="B51" s="7"/>
      <c r="C51" s="8" t="s">
        <v>129</v>
      </c>
      <c r="D51" s="6">
        <v>8003</v>
      </c>
      <c r="E51" s="7" t="s">
        <v>196</v>
      </c>
    </row>
    <row r="52" spans="1:5" x14ac:dyDescent="0.4">
      <c r="A52" s="6"/>
      <c r="B52" s="7"/>
      <c r="C52" s="8" t="s">
        <v>135</v>
      </c>
      <c r="D52" s="6">
        <v>8004</v>
      </c>
      <c r="E52" s="7" t="s">
        <v>197</v>
      </c>
    </row>
    <row r="53" spans="1:5" x14ac:dyDescent="0.4">
      <c r="A53" s="6"/>
      <c r="B53" s="7"/>
      <c r="C53" s="8" t="s">
        <v>137</v>
      </c>
      <c r="D53" s="6">
        <v>8005</v>
      </c>
      <c r="E53" s="7" t="s">
        <v>198</v>
      </c>
    </row>
    <row r="54" spans="1:5" x14ac:dyDescent="0.4">
      <c r="A54" s="9"/>
      <c r="B54" s="10"/>
      <c r="C54" s="11" t="s">
        <v>139</v>
      </c>
      <c r="D54" s="9">
        <v>8006</v>
      </c>
      <c r="E54" s="10" t="s">
        <v>415</v>
      </c>
    </row>
    <row r="55" spans="1:5" x14ac:dyDescent="0.4">
      <c r="A55" s="15">
        <v>90</v>
      </c>
      <c r="B55" s="5" t="s">
        <v>417</v>
      </c>
      <c r="C55" s="4" t="s">
        <v>125</v>
      </c>
      <c r="D55" s="15">
        <v>9001</v>
      </c>
      <c r="E55" s="5" t="s">
        <v>416</v>
      </c>
    </row>
    <row r="56" spans="1:5" x14ac:dyDescent="0.4">
      <c r="A56" s="6"/>
      <c r="B56" s="7"/>
      <c r="C56" s="8" t="s">
        <v>127</v>
      </c>
      <c r="D56" s="6">
        <v>9002</v>
      </c>
      <c r="E56" s="7" t="s">
        <v>199</v>
      </c>
    </row>
    <row r="57" spans="1:5" x14ac:dyDescent="0.4">
      <c r="A57" s="6"/>
      <c r="B57" s="7"/>
      <c r="C57" s="8" t="s">
        <v>129</v>
      </c>
      <c r="D57" s="6">
        <v>9003</v>
      </c>
      <c r="E57" s="7" t="s">
        <v>200</v>
      </c>
    </row>
    <row r="58" spans="1:5" x14ac:dyDescent="0.4">
      <c r="A58" s="6"/>
      <c r="B58" s="7"/>
      <c r="C58" s="8" t="s">
        <v>135</v>
      </c>
      <c r="D58" s="6">
        <v>9004</v>
      </c>
      <c r="E58" s="7" t="s">
        <v>201</v>
      </c>
    </row>
    <row r="59" spans="1:5" x14ac:dyDescent="0.4">
      <c r="A59" s="6"/>
      <c r="B59" s="7"/>
      <c r="C59" s="8" t="s">
        <v>137</v>
      </c>
      <c r="D59" s="6">
        <v>9005</v>
      </c>
      <c r="E59" s="7" t="s">
        <v>202</v>
      </c>
    </row>
    <row r="60" spans="1:5" x14ac:dyDescent="0.4">
      <c r="A60" s="9"/>
      <c r="B60" s="10"/>
      <c r="C60" s="11" t="s">
        <v>139</v>
      </c>
      <c r="D60" s="9">
        <v>9006</v>
      </c>
      <c r="E60" s="10" t="s">
        <v>203</v>
      </c>
    </row>
    <row r="61" spans="1:5" x14ac:dyDescent="0.4">
      <c r="A61" s="15">
        <v>95</v>
      </c>
      <c r="B61" s="5" t="s">
        <v>204</v>
      </c>
      <c r="C61" s="4" t="s">
        <v>125</v>
      </c>
      <c r="D61" s="15">
        <v>9501</v>
      </c>
      <c r="E61" s="5" t="s">
        <v>205</v>
      </c>
    </row>
    <row r="62" spans="1:5" x14ac:dyDescent="0.4">
      <c r="A62" s="9"/>
      <c r="B62" s="10"/>
      <c r="C62" s="11" t="s">
        <v>127</v>
      </c>
      <c r="D62" s="9">
        <v>9502</v>
      </c>
      <c r="E62" s="10" t="s">
        <v>206</v>
      </c>
    </row>
    <row r="63" spans="1:5" x14ac:dyDescent="0.4">
      <c r="A63" s="14">
        <v>98</v>
      </c>
      <c r="B63" s="16" t="s">
        <v>207</v>
      </c>
      <c r="C63" s="12" t="s">
        <v>125</v>
      </c>
      <c r="D63" s="14">
        <v>9801</v>
      </c>
      <c r="E63" s="16" t="s">
        <v>207</v>
      </c>
    </row>
    <row r="64" spans="1:5" x14ac:dyDescent="0.4">
      <c r="A64" s="9">
        <v>99</v>
      </c>
      <c r="B64" s="10" t="s">
        <v>208</v>
      </c>
      <c r="C64" s="11" t="s">
        <v>209</v>
      </c>
      <c r="D64" s="9">
        <v>99</v>
      </c>
      <c r="E64" s="10" t="s">
        <v>208</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調査研究DB</vt:lpstr>
      <vt:lpstr>分類一覧</vt:lpstr>
      <vt:lpstr>調査研究DB!Print_Area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労働関連調査研究報告書目録</dc:title>
  <dc:creator/>
  <cp:lastModifiedBy/>
  <dcterms:created xsi:type="dcterms:W3CDTF">2015-06-05T18:19:34Z</dcterms:created>
  <dcterms:modified xsi:type="dcterms:W3CDTF">2025-04-14T00:48:24Z</dcterms:modified>
</cp:coreProperties>
</file>