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60" activeTab="0"/>
  </bookViews>
  <sheets>
    <sheet name="2-15" sheetId="1" r:id="rId1"/>
  </sheets>
  <definedNames>
    <definedName name="_xlnm.Print_Area" localSheetId="0">'2-15'!$B$1:$P$30</definedName>
  </definedNames>
  <calcPr fullCalcOnLoad="1"/>
</workbook>
</file>

<file path=xl/sharedStrings.xml><?xml version="1.0" encoding="utf-8"?>
<sst xmlns="http://schemas.openxmlformats.org/spreadsheetml/2006/main" count="50" uniqueCount="40">
  <si>
    <t>USA</t>
  </si>
  <si>
    <t>－</t>
  </si>
  <si>
    <t>GBR</t>
  </si>
  <si>
    <t>DEU</t>
  </si>
  <si>
    <t>FRA</t>
  </si>
  <si>
    <t>資料出所</t>
  </si>
  <si>
    <t>各国注を参照。</t>
  </si>
  <si>
    <t>(注)</t>
  </si>
  <si>
    <t xml:space="preserve">2) </t>
  </si>
  <si>
    <r>
      <t>1995
年/</t>
    </r>
    <r>
      <rPr>
        <sz val="9"/>
        <rFont val="ＭＳ Ｐゴシック"/>
        <family val="3"/>
      </rPr>
      <t>Year</t>
    </r>
  </si>
  <si>
    <t>JPN</t>
  </si>
  <si>
    <r>
      <t xml:space="preserve">国
</t>
    </r>
    <r>
      <rPr>
        <sz val="9"/>
        <rFont val="ＭＳ Ｐゴシック"/>
        <family val="3"/>
      </rPr>
      <t>Country</t>
    </r>
  </si>
  <si>
    <r>
      <t>第2-15表　就労目的の入国が許可された外国人労働者（インフロー）</t>
    </r>
    <r>
      <rPr>
        <vertAlign val="superscript"/>
        <sz val="11"/>
        <rFont val="ＭＳ Ｐゴシック"/>
        <family val="3"/>
      </rPr>
      <t>1)</t>
    </r>
  </si>
  <si>
    <t xml:space="preserve">1) </t>
  </si>
  <si>
    <t xml:space="preserve">3) </t>
  </si>
  <si>
    <t xml:space="preserve">4) </t>
  </si>
  <si>
    <t xml:space="preserve">5) </t>
  </si>
  <si>
    <t xml:space="preserve">6) </t>
  </si>
  <si>
    <t>季節労働者は含まない。</t>
  </si>
  <si>
    <r>
      <t>日本</t>
    </r>
    <r>
      <rPr>
        <vertAlign val="superscript"/>
        <sz val="11"/>
        <rFont val="ＭＳ Ｐゴシック"/>
        <family val="3"/>
      </rPr>
      <t>2)</t>
    </r>
  </si>
  <si>
    <r>
      <t>（千人</t>
    </r>
    <r>
      <rPr>
        <sz val="11"/>
        <rFont val="ＭＳ Ｐゴシック"/>
        <family val="3"/>
      </rPr>
      <t>/</t>
    </r>
    <r>
      <rPr>
        <sz val="9"/>
        <rFont val="ＭＳ Ｐゴシック"/>
        <family val="3"/>
      </rPr>
      <t>thousands</t>
    </r>
    <r>
      <rPr>
        <sz val="11"/>
        <rFont val="ＭＳ Ｐゴシック"/>
        <family val="3"/>
      </rPr>
      <t>）</t>
    </r>
  </si>
  <si>
    <r>
      <t xml:space="preserve"> （永住）</t>
    </r>
    <r>
      <rPr>
        <vertAlign val="superscript"/>
        <sz val="11"/>
        <rFont val="ＭＳ Ｐゴシック"/>
        <family val="3"/>
      </rPr>
      <t>a)</t>
    </r>
  </si>
  <si>
    <r>
      <t xml:space="preserve"> （</t>
    </r>
    <r>
      <rPr>
        <sz val="11"/>
        <rFont val="ＭＳ Ｐゴシック"/>
        <family val="3"/>
      </rPr>
      <t>一時滞在）</t>
    </r>
    <r>
      <rPr>
        <vertAlign val="superscript"/>
        <sz val="11"/>
        <rFont val="ＭＳ Ｐゴシック"/>
        <family val="3"/>
      </rPr>
      <t>b)</t>
    </r>
  </si>
  <si>
    <t>就労目的の在留資格を有する新規入国者。</t>
  </si>
  <si>
    <t>永住：永住目的で入国する者のうち, 雇用査証を発給された者。</t>
  </si>
  <si>
    <t>新規に雇用承認が発給された者。EU市民も含む。</t>
  </si>
  <si>
    <t>労働許可付与者。2002年以降は, 高度人材移民プログラム（HSMP, 2002年1月開始）を含む。</t>
  </si>
  <si>
    <r>
      <t>ドイツ</t>
    </r>
    <r>
      <rPr>
        <vertAlign val="superscript"/>
        <sz val="11"/>
        <rFont val="ＭＳ Ｐゴシック"/>
        <family val="3"/>
      </rPr>
      <t>3)</t>
    </r>
  </si>
  <si>
    <r>
      <t>フランス</t>
    </r>
    <r>
      <rPr>
        <vertAlign val="superscript"/>
        <sz val="11"/>
        <rFont val="ＭＳ Ｐゴシック"/>
        <family val="3"/>
      </rPr>
      <t>4)</t>
    </r>
  </si>
  <si>
    <r>
      <t>イギリス</t>
    </r>
    <r>
      <rPr>
        <vertAlign val="superscript"/>
        <sz val="11"/>
        <rFont val="ＭＳ Ｐゴシック"/>
        <family val="3"/>
      </rPr>
      <t>5)</t>
    </r>
  </si>
  <si>
    <r>
      <t>アメリカ</t>
    </r>
    <r>
      <rPr>
        <vertAlign val="superscript"/>
        <sz val="11"/>
        <rFont val="ＭＳ Ｐゴシック"/>
        <family val="3"/>
      </rPr>
      <t>6)</t>
    </r>
  </si>
  <si>
    <t>資料出所：法務省出入国管理統計</t>
  </si>
  <si>
    <t>資料出所：Bundesagentur für Arbeit</t>
  </si>
  <si>
    <t>資料出所：Overseas Labour Service</t>
  </si>
  <si>
    <t>a) Permanent resident status: employment-based; b) Non-permanent status.</t>
  </si>
  <si>
    <r>
      <t xml:space="preserve">資料出所：ANAEM (2007) </t>
    </r>
    <r>
      <rPr>
        <i/>
        <sz val="11"/>
        <rFont val="ＭＳ Ｐ明朝"/>
        <family val="1"/>
      </rPr>
      <t>Rapport d'activite annees 2005-2006</t>
    </r>
    <r>
      <rPr>
        <sz val="11"/>
        <rFont val="ＭＳ Ｐ明朝"/>
        <family val="1"/>
      </rPr>
      <t xml:space="preserve">, OMI (2005) </t>
    </r>
    <r>
      <rPr>
        <i/>
        <sz val="11"/>
        <rFont val="ＭＳ Ｐ明朝"/>
        <family val="1"/>
      </rPr>
      <t>Les flux d'entree controles par l'O.M.I. en 2004</t>
    </r>
  </si>
  <si>
    <t>新規の労働許可取得者。</t>
  </si>
  <si>
    <t>一時滞在：一時的滞在を目的として入国する者のうち, 就労を目的とする者：一時滞在査証（H, O, P, Q, R, NAFTAカテゴリー。ただし, H2A（農業季節労働), H2B・H2R（その他サービス臨時労働）及びH3（研修）区分, 家族構成者への発給数を除く。）の発給総数。</t>
  </si>
  <si>
    <r>
      <t xml:space="preserve">資料出所：Office of Immigration Statistics, Homeland Security, </t>
    </r>
    <r>
      <rPr>
        <i/>
        <sz val="11"/>
        <rFont val="ＭＳ Ｐ明朝"/>
        <family val="1"/>
      </rPr>
      <t>Yearbooks of Immigration Statistics</t>
    </r>
    <r>
      <rPr>
        <sz val="11"/>
        <rFont val="ＭＳ Ｐ明朝"/>
        <family val="1"/>
      </rPr>
      <t xml:space="preserve">（永住), United States Department of State, </t>
    </r>
    <r>
      <rPr>
        <i/>
        <sz val="11"/>
        <rFont val="ＭＳ Ｐ明朝"/>
        <family val="1"/>
      </rPr>
      <t>2000-2006 Reports of the VISA Office</t>
    </r>
    <r>
      <rPr>
        <sz val="11"/>
        <rFont val="ＭＳ Ｐ明朝"/>
        <family val="1"/>
      </rPr>
      <t>（一時滞在）</t>
    </r>
  </si>
  <si>
    <t>Table 2-15: Inflow of foreign workers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</si>
</sst>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i/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0" xfId="0" applyFont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176" fontId="4" fillId="0" borderId="16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justify"/>
    </xf>
    <xf numFmtId="0" fontId="0" fillId="0" borderId="0" xfId="0" applyBorder="1" applyAlignment="1">
      <alignment horizontal="justify"/>
    </xf>
    <xf numFmtId="0" fontId="4" fillId="0" borderId="0" xfId="0" applyFont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6" customWidth="1"/>
    <col min="2" max="3" width="4.625" style="6" customWidth="1"/>
    <col min="4" max="4" width="4.50390625" style="6" bestFit="1" customWidth="1"/>
    <col min="5" max="16" width="6.625" style="6" customWidth="1"/>
    <col min="17" max="18" width="6.50390625" style="6" customWidth="1"/>
    <col min="19" max="16384" width="9.00390625" style="6" customWidth="1"/>
  </cols>
  <sheetData>
    <row r="1" s="2" customFormat="1" ht="15.75">
      <c r="B1" s="1" t="s">
        <v>12</v>
      </c>
    </row>
    <row r="2" s="2" customFormat="1" ht="14.25">
      <c r="B2" s="31" t="s">
        <v>39</v>
      </c>
    </row>
    <row r="3" s="2" customFormat="1" ht="13.5">
      <c r="P3" s="22" t="s">
        <v>20</v>
      </c>
    </row>
    <row r="4" spans="2:16" ht="29.25" customHeight="1">
      <c r="B4" s="33" t="s">
        <v>11</v>
      </c>
      <c r="C4" s="34"/>
      <c r="D4" s="35"/>
      <c r="E4" s="19" t="s">
        <v>9</v>
      </c>
      <c r="F4" s="3">
        <v>1996</v>
      </c>
      <c r="G4" s="3">
        <v>1997</v>
      </c>
      <c r="H4" s="3">
        <v>1998</v>
      </c>
      <c r="I4" s="3">
        <v>1999</v>
      </c>
      <c r="J4" s="3">
        <v>2000</v>
      </c>
      <c r="K4" s="3">
        <v>2001</v>
      </c>
      <c r="L4" s="3">
        <v>2002</v>
      </c>
      <c r="M4" s="4">
        <v>2003</v>
      </c>
      <c r="N4" s="5">
        <v>2004</v>
      </c>
      <c r="O4" s="5">
        <v>2005</v>
      </c>
      <c r="P4" s="5">
        <v>2006</v>
      </c>
    </row>
    <row r="5" spans="2:16" ht="16.5" customHeight="1">
      <c r="B5" s="14" t="s">
        <v>19</v>
      </c>
      <c r="C5" s="14"/>
      <c r="D5" s="15" t="s">
        <v>10</v>
      </c>
      <c r="E5" s="7">
        <v>81.508</v>
      </c>
      <c r="F5" s="7">
        <v>78.5</v>
      </c>
      <c r="G5" s="7">
        <v>93.9</v>
      </c>
      <c r="H5" s="7">
        <v>101.891</v>
      </c>
      <c r="I5" s="8">
        <v>108.038</v>
      </c>
      <c r="J5" s="8">
        <v>129.868</v>
      </c>
      <c r="K5" s="8">
        <v>141.954</v>
      </c>
      <c r="L5" s="8">
        <v>145.097</v>
      </c>
      <c r="M5" s="8">
        <v>155.831</v>
      </c>
      <c r="N5" s="8">
        <v>158.877</v>
      </c>
      <c r="O5" s="8">
        <v>125.43</v>
      </c>
      <c r="P5" s="8">
        <v>81.381</v>
      </c>
    </row>
    <row r="6" spans="2:16" ht="16.5" customHeight="1">
      <c r="B6" s="20" t="s">
        <v>27</v>
      </c>
      <c r="C6" s="10"/>
      <c r="D6" s="16" t="s">
        <v>3</v>
      </c>
      <c r="E6" s="18" t="s">
        <v>1</v>
      </c>
      <c r="F6" s="18" t="s">
        <v>1</v>
      </c>
      <c r="G6" s="18" t="s">
        <v>1</v>
      </c>
      <c r="H6" s="18" t="s">
        <v>1</v>
      </c>
      <c r="I6" s="18" t="s">
        <v>1</v>
      </c>
      <c r="J6" s="7">
        <v>101.1</v>
      </c>
      <c r="K6" s="18" t="s">
        <v>1</v>
      </c>
      <c r="L6" s="18" t="s">
        <v>1</v>
      </c>
      <c r="M6" s="8">
        <v>90.2</v>
      </c>
      <c r="N6" s="8">
        <v>79.8</v>
      </c>
      <c r="O6" s="18" t="s">
        <v>1</v>
      </c>
      <c r="P6" s="18" t="s">
        <v>1</v>
      </c>
    </row>
    <row r="7" spans="2:16" ht="16.5" customHeight="1">
      <c r="B7" s="20" t="s">
        <v>28</v>
      </c>
      <c r="C7" s="10"/>
      <c r="D7" s="16" t="s">
        <v>4</v>
      </c>
      <c r="E7" s="7">
        <v>9.715</v>
      </c>
      <c r="F7" s="7">
        <v>9.099</v>
      </c>
      <c r="G7" s="7">
        <v>9.256</v>
      </c>
      <c r="H7" s="7">
        <v>8.444</v>
      </c>
      <c r="I7" s="7">
        <v>11.117</v>
      </c>
      <c r="J7" s="7">
        <v>13.492</v>
      </c>
      <c r="K7" s="7">
        <v>18.439</v>
      </c>
      <c r="L7" s="7">
        <v>17.291</v>
      </c>
      <c r="M7" s="7">
        <v>16.638</v>
      </c>
      <c r="N7" s="7">
        <v>16.69</v>
      </c>
      <c r="O7" s="7">
        <v>18.961</v>
      </c>
      <c r="P7" s="9">
        <v>20.674</v>
      </c>
    </row>
    <row r="8" spans="2:16" ht="16.5" customHeight="1">
      <c r="B8" s="20" t="s">
        <v>29</v>
      </c>
      <c r="C8" s="10"/>
      <c r="D8" s="16" t="s">
        <v>2</v>
      </c>
      <c r="E8" s="7">
        <v>24.161</v>
      </c>
      <c r="F8" s="7">
        <v>26.445</v>
      </c>
      <c r="G8" s="7">
        <v>31.734</v>
      </c>
      <c r="H8" s="7">
        <v>37.565</v>
      </c>
      <c r="I8" s="7">
        <v>41.965</v>
      </c>
      <c r="J8" s="7">
        <v>64.741</v>
      </c>
      <c r="K8" s="7">
        <v>83.637</v>
      </c>
      <c r="L8" s="7">
        <f>85.625+1.155</f>
        <v>86.78</v>
      </c>
      <c r="M8" s="7">
        <f>85.342+3.653</f>
        <v>88.995</v>
      </c>
      <c r="N8" s="7">
        <f>89.076+7.367</f>
        <v>96.443</v>
      </c>
      <c r="O8" s="7">
        <f>86.191+14.129</f>
        <v>100.32000000000001</v>
      </c>
      <c r="P8" s="9" t="s">
        <v>1</v>
      </c>
    </row>
    <row r="9" spans="2:16" ht="16.5" customHeight="1">
      <c r="B9" s="20" t="s">
        <v>30</v>
      </c>
      <c r="C9" s="10"/>
      <c r="D9" s="16" t="s">
        <v>0</v>
      </c>
      <c r="E9" s="7"/>
      <c r="F9" s="7"/>
      <c r="G9" s="7"/>
      <c r="H9" s="7"/>
      <c r="I9" s="8"/>
      <c r="J9" s="8"/>
      <c r="K9" s="8"/>
      <c r="L9" s="8"/>
      <c r="M9" s="8"/>
      <c r="N9" s="8"/>
      <c r="O9" s="8"/>
      <c r="P9" s="8"/>
    </row>
    <row r="10" spans="2:16" ht="16.5" customHeight="1">
      <c r="B10" s="20" t="s">
        <v>21</v>
      </c>
      <c r="C10" s="2"/>
      <c r="D10" s="21"/>
      <c r="E10" s="7">
        <v>85.336</v>
      </c>
      <c r="F10" s="7">
        <v>117.46</v>
      </c>
      <c r="G10" s="7">
        <v>90.49</v>
      </c>
      <c r="H10" s="7">
        <v>77.413</v>
      </c>
      <c r="I10" s="8">
        <v>56.678</v>
      </c>
      <c r="J10" s="8">
        <v>106.642</v>
      </c>
      <c r="K10" s="8">
        <v>178.702</v>
      </c>
      <c r="L10" s="8">
        <v>173.814</v>
      </c>
      <c r="M10" s="8">
        <v>81.727</v>
      </c>
      <c r="N10" s="8">
        <v>155.33</v>
      </c>
      <c r="O10" s="8">
        <v>246.878</v>
      </c>
      <c r="P10" s="8">
        <v>159.081</v>
      </c>
    </row>
    <row r="11" spans="2:16" ht="16.5" customHeight="1">
      <c r="B11" s="26" t="s">
        <v>22</v>
      </c>
      <c r="C11" s="27"/>
      <c r="D11" s="28"/>
      <c r="E11" s="29" t="s">
        <v>1</v>
      </c>
      <c r="F11" s="30">
        <v>94.377</v>
      </c>
      <c r="G11" s="30">
        <v>119.285</v>
      </c>
      <c r="H11" s="30">
        <v>134.534</v>
      </c>
      <c r="I11" s="30">
        <v>163.101</v>
      </c>
      <c r="J11" s="30">
        <v>186.883</v>
      </c>
      <c r="K11" s="30">
        <v>214.167</v>
      </c>
      <c r="L11" s="30">
        <v>170.242</v>
      </c>
      <c r="M11" s="30">
        <v>160.475</v>
      </c>
      <c r="N11" s="30">
        <v>190.659</v>
      </c>
      <c r="O11" s="30">
        <v>180.597</v>
      </c>
      <c r="P11" s="30">
        <v>192.603</v>
      </c>
    </row>
    <row r="12" spans="2:16" s="25" customFormat="1" ht="3" customHeight="1">
      <c r="B12" s="20"/>
      <c r="C12" s="10"/>
      <c r="D12" s="24"/>
      <c r="E12" s="9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2:17" s="2" customFormat="1" ht="13.5">
      <c r="B13" s="37" t="s">
        <v>34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10"/>
    </row>
    <row r="14" spans="2:17" s="2" customFormat="1" ht="13.5">
      <c r="B14" s="36" t="s">
        <v>5</v>
      </c>
      <c r="C14" s="36"/>
      <c r="D14" s="11" t="s">
        <v>6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</row>
    <row r="15" spans="2:17" s="2" customFormat="1" ht="13.5">
      <c r="B15" s="12" t="s">
        <v>7</v>
      </c>
      <c r="C15" s="17" t="s">
        <v>13</v>
      </c>
      <c r="D15" s="11" t="s">
        <v>18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</row>
    <row r="16" spans="3:17" s="2" customFormat="1" ht="13.5">
      <c r="C16" s="17" t="s">
        <v>8</v>
      </c>
      <c r="D16" s="11" t="s">
        <v>23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</row>
    <row r="17" spans="3:17" s="2" customFormat="1" ht="13.5">
      <c r="C17" s="17"/>
      <c r="D17" s="11" t="s">
        <v>31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</row>
    <row r="18" spans="2:17" s="2" customFormat="1" ht="13.5">
      <c r="B18" s="11"/>
      <c r="C18" s="17" t="s">
        <v>14</v>
      </c>
      <c r="D18" s="11" t="s">
        <v>25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</row>
    <row r="19" spans="2:17" s="2" customFormat="1" ht="13.5">
      <c r="B19" s="11"/>
      <c r="C19" s="17"/>
      <c r="D19" s="11" t="s">
        <v>32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</row>
    <row r="20" spans="2:17" s="2" customFormat="1" ht="13.5">
      <c r="B20" s="11"/>
      <c r="C20" s="17" t="s">
        <v>15</v>
      </c>
      <c r="D20" s="11" t="s">
        <v>36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</row>
    <row r="21" spans="2:17" s="2" customFormat="1" ht="13.5">
      <c r="B21" s="11"/>
      <c r="C21" s="17"/>
      <c r="D21" s="39" t="s">
        <v>35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12"/>
    </row>
    <row r="22" spans="2:17" s="2" customFormat="1" ht="13.5">
      <c r="B22" s="11"/>
      <c r="C22" s="17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12"/>
    </row>
    <row r="23" spans="2:17" s="2" customFormat="1" ht="13.5">
      <c r="B23" s="11"/>
      <c r="C23" s="17" t="s">
        <v>16</v>
      </c>
      <c r="D23" s="23" t="s">
        <v>26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12"/>
    </row>
    <row r="24" spans="2:17" s="2" customFormat="1" ht="13.5">
      <c r="B24" s="11"/>
      <c r="C24" s="17"/>
      <c r="D24" s="23" t="s">
        <v>33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12"/>
    </row>
    <row r="25" spans="2:17" s="2" customFormat="1" ht="13.5">
      <c r="B25" s="11"/>
      <c r="C25" s="17" t="s">
        <v>17</v>
      </c>
      <c r="D25" s="11" t="s">
        <v>24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</row>
    <row r="26" spans="2:17" s="2" customFormat="1" ht="13.5">
      <c r="B26" s="11"/>
      <c r="C26" s="17"/>
      <c r="D26" s="32" t="s">
        <v>37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12"/>
    </row>
    <row r="27" spans="2:17" s="2" customFormat="1" ht="13.5">
      <c r="B27" s="11"/>
      <c r="C27" s="17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12"/>
    </row>
    <row r="28" spans="2:17" s="2" customFormat="1" ht="13.5">
      <c r="B28" s="11"/>
      <c r="C28" s="17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12"/>
    </row>
    <row r="29" spans="2:17" s="2" customFormat="1" ht="13.5">
      <c r="B29" s="11"/>
      <c r="C29" s="17"/>
      <c r="D29" s="32" t="s">
        <v>38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12"/>
    </row>
    <row r="30" spans="2:17" s="2" customFormat="1" ht="13.5">
      <c r="B30" s="11"/>
      <c r="C30" s="17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12"/>
    </row>
    <row r="31" spans="2:17" s="2" customFormat="1" ht="13.5">
      <c r="B31" s="11"/>
      <c r="C31" s="17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2"/>
    </row>
    <row r="32" spans="2:17" s="2" customFormat="1" ht="13.5">
      <c r="B32" s="11"/>
      <c r="C32" s="1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</row>
    <row r="33" spans="2:17" s="2" customFormat="1" ht="13.5">
      <c r="B33" s="11"/>
      <c r="C33" s="1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</row>
    <row r="34" spans="2:17" s="2" customFormat="1" ht="13.5">
      <c r="B34" s="1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2"/>
    </row>
  </sheetData>
  <sheetProtection/>
  <mergeCells count="6">
    <mergeCell ref="D29:P30"/>
    <mergeCell ref="B4:D4"/>
    <mergeCell ref="B14:C14"/>
    <mergeCell ref="B13:P13"/>
    <mergeCell ref="D26:P28"/>
    <mergeCell ref="D21:P22"/>
  </mergeCells>
  <printOptions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93" r:id="rId1"/>
  <headerFooter scaleWithDoc="0">
    <oddHeader>&amp;L&amp;8&amp;F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データブック国際労働比較2008</dc:title>
  <dc:subject>第2-15表　就労目的の入国が許可された外国人労働者（インフロー）</dc:subject>
  <dc:creator> JILPT 調査・解析部</dc:creator>
  <cp:keywords/>
  <dc:description/>
  <cp:lastModifiedBy> JILPT 調査・解析部</cp:lastModifiedBy>
  <cp:lastPrinted>2008-03-17T06:39:06Z</cp:lastPrinted>
  <dcterms:created xsi:type="dcterms:W3CDTF">2008-02-29T04:09:53Z</dcterms:created>
  <dcterms:modified xsi:type="dcterms:W3CDTF">2008-05-07T06:51:12Z</dcterms:modified>
  <cp:category/>
  <cp:version/>
  <cp:contentType/>
  <cp:contentStatus/>
</cp:coreProperties>
</file>