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815" windowHeight="11640" activeTab="0"/>
  </bookViews>
  <sheets>
    <sheet name="2-10" sheetId="1" r:id="rId1"/>
  </sheets>
  <externalReferences>
    <externalReference r:id="rId4"/>
  </externalReferences>
  <definedNames>
    <definedName name="_ca65">'2-10'!#REF!</definedName>
    <definedName name="_fr65">'2-10'!#REF!</definedName>
    <definedName name="_gb65">'2-10'!#REF!</definedName>
    <definedName name="_ge65">'2-10'!#REF!</definedName>
    <definedName name="_hk65">'2-10'!#REF!</definedName>
    <definedName name="_it65">'2-10'!#REF!</definedName>
    <definedName name="_jp65">'2-10'!#REF!</definedName>
    <definedName name="_sg65">'2-10'!#REF!</definedName>
    <definedName name="_us65">'2-10'!#REF!</definedName>
    <definedName name="f">'2-10'!#REF!</definedName>
    <definedName name="jp65">'2-10'!#REF!</definedName>
    <definedName name="_xlnm.Print_Area" localSheetId="0">'2-10'!$B$1:$N$394</definedName>
    <definedName name="sr1_2_10">'2-10'!$E$40</definedName>
    <definedName name="sr2_2_10">'2-10'!$E$42</definedName>
    <definedName name="src1_2_10">'2-10'!$E$40</definedName>
    <definedName name="src2_2_10">'2-10'!$E$42</definedName>
    <definedName name="src2_2_11">'[1]2-11'!#REF!</definedName>
    <definedName name="us65">'2-10'!#REF!</definedName>
  </definedNames>
  <calcPr fullCalcOnLoad="1"/>
</workbook>
</file>

<file path=xl/sharedStrings.xml><?xml version="1.0" encoding="utf-8"?>
<sst xmlns="http://schemas.openxmlformats.org/spreadsheetml/2006/main" count="816" uniqueCount="229">
  <si>
    <t>人口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</si>
  <si>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</si>
  <si>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</si>
  <si>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</si>
  <si>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</si>
  <si>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</si>
  <si>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</si>
  <si>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</si>
  <si>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</si>
  <si>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</si>
  <si>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計(15～)</t>
  </si>
  <si>
    <t>65～69</t>
  </si>
  <si>
    <t>70～74</t>
  </si>
  <si>
    <t>75～</t>
  </si>
  <si>
    <t>15～19歳</t>
  </si>
  <si>
    <t>65～</t>
  </si>
  <si>
    <t>15～19</t>
  </si>
  <si>
    <t>16～19</t>
  </si>
  <si>
    <t>10～14</t>
  </si>
  <si>
    <t>70～</t>
  </si>
  <si>
    <t>40～49</t>
  </si>
  <si>
    <t>50～59</t>
  </si>
  <si>
    <t>60～</t>
  </si>
  <si>
    <t>25～34</t>
  </si>
  <si>
    <t>35～44</t>
  </si>
  <si>
    <t>45～54</t>
  </si>
  <si>
    <t>55～64</t>
  </si>
  <si>
    <t>不明</t>
  </si>
  <si>
    <t>労働力
人口</t>
  </si>
  <si>
    <t>その他：ILO “LABORSTA” (Online Database) http://laborsta.ilo.org/</t>
  </si>
  <si>
    <t>香</t>
  </si>
  <si>
    <t>港</t>
  </si>
  <si>
    <t>韓</t>
  </si>
  <si>
    <t>0～14歳</t>
  </si>
  <si>
    <t xml:space="preserve">  0～ 9歳</t>
  </si>
  <si>
    <t>－</t>
  </si>
  <si>
    <t>Table 2-10: Population, labour force and labour force participation rates by sex and age group</t>
  </si>
  <si>
    <r>
      <t xml:space="preserve"> </t>
    </r>
    <r>
      <rPr>
        <sz val="11"/>
        <rFont val="ＭＳ Ｐゴシック"/>
        <family val="3"/>
      </rPr>
      <t xml:space="preserve">国・
地域
</t>
    </r>
    <r>
      <rPr>
        <sz val="10"/>
        <rFont val="ＭＳ Ｐゴシック"/>
        <family val="3"/>
      </rPr>
      <t>Coun-
try or region</t>
    </r>
  </si>
  <si>
    <t>総務省統計局「労働力調査年報」による現在人口。国内に３か月以上住む15歳以上の日本人と外国人を対象とし、外国の外交官、在留米軍などは含まない。自衛隊と矯正施設の被収容者は含む。</t>
  </si>
  <si>
    <t>米国商務省“Current Population Survey (CPS)”による。16歳以上の非施設人口を対象。軍人、施設人口、外国の外交官、海外居住の米国人は含まない。</t>
  </si>
  <si>
    <t>カナダ統計局「労働力調査」による。15歳以上の非施設人口を対象。フルタイムの軍人、施設人口、居留地の先住民は含まない。</t>
  </si>
  <si>
    <t>ドイツ統計局「マイクロセンサス」による。15歳以上の国内居住者を対象。軍人、施設人口を含む。外国の外交官、在留外国軍は含まない。</t>
  </si>
  <si>
    <t>香港センサス・統計局「一般家計調査」による。15歳以上の非施設人口を対象。海上生活者、軍人、施設の被収容者は含まない。</t>
  </si>
  <si>
    <t>ブラジル統計局「労働力調査(サンプル調査)」による。10歳以上の非施設人口を対象。施設人口、また、ロンドニア、アクレ、アマゾナス、ロライマ、パラ及びアマパの農村人口は含まない。</t>
  </si>
  <si>
    <t>第2-10表　性・年齢階級別人口、労働力人口、労働力率</t>
  </si>
  <si>
    <r>
      <t>（千人、千人、％）（</t>
    </r>
    <r>
      <rPr>
        <sz val="10"/>
        <rFont val="ＭＳ Ｐゴシック"/>
        <family val="3"/>
      </rPr>
      <t>thousand people, thousand people,％</t>
    </r>
    <r>
      <rPr>
        <sz val="11"/>
        <rFont val="ＭＳ Ｐゴシック"/>
        <family val="3"/>
      </rPr>
      <t>）</t>
    </r>
  </si>
  <si>
    <r>
      <t xml:space="preserve">年齢階級
</t>
    </r>
    <r>
      <rPr>
        <sz val="10"/>
        <rFont val="ＭＳ Ｐゴシック"/>
        <family val="3"/>
      </rPr>
      <t>Age group</t>
    </r>
  </si>
  <si>
    <r>
      <t>合　計　　</t>
    </r>
    <r>
      <rPr>
        <sz val="11"/>
        <rFont val="ＭＳ Ｐゴシック"/>
        <family val="3"/>
      </rPr>
      <t>T</t>
    </r>
    <r>
      <rPr>
        <sz val="10"/>
        <rFont val="ＭＳ Ｐゴシック"/>
        <family val="3"/>
      </rPr>
      <t>otal</t>
    </r>
  </si>
  <si>
    <r>
      <t>男　性　　</t>
    </r>
    <r>
      <rPr>
        <sz val="11"/>
        <rFont val="ＭＳ Ｐゴシック"/>
        <family val="3"/>
      </rPr>
      <t>M</t>
    </r>
    <r>
      <rPr>
        <sz val="10"/>
        <rFont val="ＭＳ Ｐゴシック"/>
        <family val="3"/>
      </rPr>
      <t>ale</t>
    </r>
  </si>
  <si>
    <r>
      <t>女　性　　</t>
    </r>
    <r>
      <rPr>
        <sz val="11"/>
        <rFont val="ＭＳ Ｐゴシック"/>
        <family val="3"/>
      </rPr>
      <t>F</t>
    </r>
    <r>
      <rPr>
        <sz val="10"/>
        <rFont val="ＭＳ Ｐゴシック"/>
        <family val="3"/>
      </rPr>
      <t>emale</t>
    </r>
  </si>
  <si>
    <t>労働力
率</t>
  </si>
  <si>
    <t>Population</t>
  </si>
  <si>
    <t>Labour force</t>
  </si>
  <si>
    <t>Labour
 force
 participa-
tion
 rate</t>
  </si>
  <si>
    <t xml:space="preserve"> 0～14歳</t>
  </si>
  <si>
    <t>15～19</t>
  </si>
  <si>
    <t>日</t>
  </si>
  <si>
    <t>本</t>
  </si>
  <si>
    <t>1)</t>
  </si>
  <si>
    <t>JPN</t>
  </si>
  <si>
    <t>65～69</t>
  </si>
  <si>
    <t>70～74</t>
  </si>
  <si>
    <t>75～</t>
  </si>
  <si>
    <t>計(15～64)</t>
  </si>
  <si>
    <r>
      <t>計/</t>
    </r>
    <r>
      <rPr>
        <sz val="10"/>
        <rFont val="ＭＳ Ｐゴシック"/>
        <family val="3"/>
      </rPr>
      <t>Total</t>
    </r>
  </si>
  <si>
    <t>16～19</t>
  </si>
  <si>
    <t>ア</t>
  </si>
  <si>
    <t>メ</t>
  </si>
  <si>
    <t>リ</t>
  </si>
  <si>
    <t>カ</t>
  </si>
  <si>
    <t>2)</t>
  </si>
  <si>
    <t>USA</t>
  </si>
  <si>
    <t>計(16～64)</t>
  </si>
  <si>
    <t>計/Total</t>
  </si>
  <si>
    <t>資料出所</t>
  </si>
  <si>
    <t xml:space="preserve">イギリス、EU：OECD “Labour Statistics Portal ” (Online Database) </t>
  </si>
  <si>
    <t>http://www.oecd.org/statsportal/</t>
  </si>
  <si>
    <r>
      <t xml:space="preserve">(注) </t>
    </r>
  </si>
  <si>
    <t xml:space="preserve">1) </t>
  </si>
  <si>
    <t xml:space="preserve">2) </t>
  </si>
  <si>
    <r>
      <t>（千人、千人、％）（</t>
    </r>
    <r>
      <rPr>
        <sz val="10"/>
        <rFont val="ＭＳ Ｐゴシック"/>
        <family val="3"/>
      </rPr>
      <t>thousand people,thousand people,％</t>
    </r>
    <r>
      <rPr>
        <sz val="11"/>
        <rFont val="ＭＳ Ｐゴシック"/>
        <family val="3"/>
      </rPr>
      <t>）</t>
    </r>
  </si>
  <si>
    <t>ナ</t>
  </si>
  <si>
    <t>ダ</t>
  </si>
  <si>
    <t>3)</t>
  </si>
  <si>
    <t>CAN</t>
  </si>
  <si>
    <t>15～19歳</t>
  </si>
  <si>
    <t>イ</t>
  </si>
  <si>
    <t>ギ</t>
  </si>
  <si>
    <t>ス</t>
  </si>
  <si>
    <t>4)</t>
  </si>
  <si>
    <t>GBR</t>
  </si>
  <si>
    <t>計(15～)</t>
  </si>
  <si>
    <t xml:space="preserve">3) </t>
  </si>
  <si>
    <t xml:space="preserve">4) </t>
  </si>
  <si>
    <t>イギリス統計局「労働力調査」による。16歳以上の非施設人口を対象。職業軍人は含むが徴兵は含まない。</t>
  </si>
  <si>
    <r>
      <t>（千人、千人、％）（</t>
    </r>
    <r>
      <rPr>
        <sz val="10"/>
        <rFont val="ＭＳ Ｐゴシック"/>
        <family val="3"/>
      </rPr>
      <t>thousand people, thousand people, ％</t>
    </r>
    <r>
      <rPr>
        <sz val="11"/>
        <rFont val="ＭＳ Ｐゴシック"/>
        <family val="3"/>
      </rPr>
      <t>）</t>
    </r>
  </si>
  <si>
    <t xml:space="preserve"> 0～9歳</t>
  </si>
  <si>
    <r>
      <t>1</t>
    </r>
    <r>
      <rPr>
        <sz val="11"/>
        <rFont val="ＭＳ Ｐゴシック"/>
        <family val="3"/>
      </rPr>
      <t>0～14</t>
    </r>
  </si>
  <si>
    <t>ド</t>
  </si>
  <si>
    <t>イ</t>
  </si>
  <si>
    <t>ツ</t>
  </si>
  <si>
    <t xml:space="preserve"> 5)</t>
  </si>
  <si>
    <t>DEU</t>
  </si>
  <si>
    <t>計(15～64)</t>
  </si>
  <si>
    <t>計/Total</t>
  </si>
  <si>
    <t>15～19歳</t>
  </si>
  <si>
    <t>フ</t>
  </si>
  <si>
    <t>ラ</t>
  </si>
  <si>
    <t>ン</t>
  </si>
  <si>
    <t>ス</t>
  </si>
  <si>
    <t>6)</t>
  </si>
  <si>
    <t>FRA</t>
  </si>
  <si>
    <t>計(15～)</t>
  </si>
  <si>
    <t xml:space="preserve">5) </t>
  </si>
  <si>
    <t xml:space="preserve">6) </t>
  </si>
  <si>
    <t>現在人口を対象。</t>
  </si>
  <si>
    <r>
      <t>（千人、千人、％）（</t>
    </r>
    <r>
      <rPr>
        <sz val="10"/>
        <rFont val="ＭＳ Ｐゴシック"/>
        <family val="3"/>
      </rPr>
      <t>thousand people, thousand people, ％</t>
    </r>
    <r>
      <rPr>
        <sz val="11"/>
        <rFont val="ＭＳ Ｐゴシック"/>
        <family val="3"/>
      </rPr>
      <t>）</t>
    </r>
  </si>
  <si>
    <t>0～9</t>
  </si>
  <si>
    <t>10～14</t>
  </si>
  <si>
    <t>タ</t>
  </si>
  <si>
    <t>7)</t>
  </si>
  <si>
    <t>ITA</t>
  </si>
  <si>
    <t>ウ</t>
  </si>
  <si>
    <t>ェ</t>
  </si>
  <si>
    <t>ー</t>
  </si>
  <si>
    <t>デ</t>
  </si>
  <si>
    <t>ン</t>
  </si>
  <si>
    <t>8)</t>
  </si>
  <si>
    <t>SWE</t>
  </si>
  <si>
    <t xml:space="preserve">7) </t>
  </si>
  <si>
    <t>イタリア統計局「労働力調査」による。15歳以上の非施設人口を対象。</t>
  </si>
  <si>
    <t xml:space="preserve">8) </t>
  </si>
  <si>
    <t>スウェーデン統計局「労働力調査」による。対象は市民権を持つ15歳から74歳までの国内に居住するすべての人で、軍人、徴兵も含む。</t>
  </si>
  <si>
    <r>
      <t>（千人、千人、％）（</t>
    </r>
    <r>
      <rPr>
        <sz val="10"/>
        <rFont val="ＭＳ Ｐゴシック"/>
        <family val="3"/>
      </rPr>
      <t>thousand people, thousand people, ％</t>
    </r>
    <r>
      <rPr>
        <sz val="11"/>
        <rFont val="ＭＳ Ｐゴシック"/>
        <family val="3"/>
      </rPr>
      <t>）</t>
    </r>
  </si>
  <si>
    <t>Ｅ</t>
  </si>
  <si>
    <t>Ｕ</t>
  </si>
  <si>
    <t>ロ</t>
  </si>
  <si>
    <t>シ</t>
  </si>
  <si>
    <t>9)</t>
  </si>
  <si>
    <t>RUS</t>
  </si>
  <si>
    <t>65～72</t>
  </si>
  <si>
    <t>73～</t>
  </si>
  <si>
    <t xml:space="preserve">9) </t>
  </si>
  <si>
    <t>ロシア統計局“Population Sample Survey of Employment (PSSE)”による定住人口。15歳から72歳までの非施設人口を対象。施設人口、6ヶ月以上不在のものは含まない。</t>
  </si>
  <si>
    <t>10)</t>
  </si>
  <si>
    <t>HKG</t>
  </si>
  <si>
    <t>計(15～64)</t>
  </si>
  <si>
    <t>計/Total</t>
  </si>
  <si>
    <t>国</t>
  </si>
  <si>
    <t>11)</t>
  </si>
  <si>
    <t>KOR</t>
  </si>
  <si>
    <t>65～69</t>
  </si>
  <si>
    <t>70～74</t>
  </si>
  <si>
    <t>75～</t>
  </si>
  <si>
    <t>計(15～64)</t>
  </si>
  <si>
    <t>計(15～)</t>
  </si>
  <si>
    <t>計/Total</t>
  </si>
  <si>
    <t xml:space="preserve">10) </t>
  </si>
  <si>
    <t xml:space="preserve">11) </t>
  </si>
  <si>
    <t>韓国統計局「労働力調査」による定住人口。15歳以上の非施設の国内居住者。軍人、施設人口、在留外国人は含まない。</t>
  </si>
  <si>
    <r>
      <t>（千人、千人、％）（</t>
    </r>
    <r>
      <rPr>
        <sz val="10"/>
        <rFont val="ＭＳ Ｐゴシック"/>
        <family val="3"/>
      </rPr>
      <t>thousand people, thousand people, ％</t>
    </r>
    <r>
      <rPr>
        <sz val="11"/>
        <rFont val="ＭＳ Ｐゴシック"/>
        <family val="3"/>
      </rPr>
      <t>）</t>
    </r>
  </si>
  <si>
    <t>ガ</t>
  </si>
  <si>
    <t>ポ</t>
  </si>
  <si>
    <t>ル</t>
  </si>
  <si>
    <t>12)</t>
  </si>
  <si>
    <t>SGP</t>
  </si>
  <si>
    <t>タ</t>
  </si>
  <si>
    <t>イ</t>
  </si>
  <si>
    <t>13)</t>
  </si>
  <si>
    <t>THA</t>
  </si>
  <si>
    <t>計/Total</t>
  </si>
  <si>
    <t xml:space="preserve">12) </t>
  </si>
  <si>
    <t>シンガポール労働省「労働力調査」による。15歳以上の非施設人口を対象。旅行者や短期滞在者、海外からの通勤者は含まない。</t>
  </si>
  <si>
    <t xml:space="preserve">13) </t>
  </si>
  <si>
    <t>タイ統計局「労働力調査」による。13歳以上の非施設人口を対象。</t>
  </si>
  <si>
    <t>ド</t>
  </si>
  <si>
    <t>ネ</t>
  </si>
  <si>
    <t>14)</t>
  </si>
  <si>
    <t>IDN</t>
  </si>
  <si>
    <t>15～24歳</t>
  </si>
  <si>
    <t>フ</t>
  </si>
  <si>
    <t>ィ</t>
  </si>
  <si>
    <t>ピ</t>
  </si>
  <si>
    <t>15)</t>
  </si>
  <si>
    <t>PHL</t>
  </si>
  <si>
    <t xml:space="preserve">14) </t>
  </si>
  <si>
    <t>インドネシア統計局「労働力調査」による。15歳以上の非施設人口を対象。6ヶ月以上不在のものは含まない。</t>
  </si>
  <si>
    <t xml:space="preserve">15) </t>
  </si>
  <si>
    <t>フィリピン統計局「労働力調査」(家計調査の一部)による。施設人口、軍人は含まない。</t>
  </si>
  <si>
    <t>10～14</t>
  </si>
  <si>
    <t>15～19</t>
  </si>
  <si>
    <t>オ</t>
  </si>
  <si>
    <t>ー</t>
  </si>
  <si>
    <t>ス</t>
  </si>
  <si>
    <t>ト</t>
  </si>
  <si>
    <t>ラ</t>
  </si>
  <si>
    <t>リ</t>
  </si>
  <si>
    <t>ア</t>
  </si>
  <si>
    <t>16)</t>
  </si>
  <si>
    <t>計(15～64)</t>
  </si>
  <si>
    <t>AUS</t>
  </si>
  <si>
    <t xml:space="preserve"> 0～9歳</t>
  </si>
  <si>
    <t>ニ</t>
  </si>
  <si>
    <t>ュ</t>
  </si>
  <si>
    <t>ジ</t>
  </si>
  <si>
    <t>ン</t>
  </si>
  <si>
    <t>ド</t>
  </si>
  <si>
    <t>17)</t>
  </si>
  <si>
    <t>NZL</t>
  </si>
  <si>
    <t xml:space="preserve">16) </t>
  </si>
  <si>
    <t>オーストラリア統計局「労働力調査」による定住人口。15歳以上の居住国民を対象。軍人は含まない。</t>
  </si>
  <si>
    <t xml:space="preserve">17) </t>
  </si>
  <si>
    <t>ニュージーランド統計局「労働力調査」による。15歳以上の非施設人口を対象。軍人、施設人口は含まない。</t>
  </si>
  <si>
    <r>
      <t>（千人、千人、％）（</t>
    </r>
    <r>
      <rPr>
        <sz val="10"/>
        <rFont val="ＭＳ Ｐゴシック"/>
        <family val="3"/>
      </rPr>
      <t>thousand people,thousand people, ％</t>
    </r>
    <r>
      <rPr>
        <sz val="11"/>
        <rFont val="ＭＳ Ｐゴシック"/>
        <family val="3"/>
      </rPr>
      <t>）</t>
    </r>
  </si>
  <si>
    <t>10～14歳</t>
  </si>
  <si>
    <t>ブ</t>
  </si>
  <si>
    <t>ラ</t>
  </si>
  <si>
    <t>ジ</t>
  </si>
  <si>
    <t>30～34</t>
  </si>
  <si>
    <t>35～39</t>
  </si>
  <si>
    <t>18)</t>
  </si>
  <si>
    <t>40～44</t>
  </si>
  <si>
    <t>45～49</t>
  </si>
  <si>
    <t>50～54</t>
  </si>
  <si>
    <t>55～59</t>
  </si>
  <si>
    <t>60～64</t>
  </si>
  <si>
    <t>BRA</t>
  </si>
  <si>
    <t xml:space="preserve">18) </t>
  </si>
  <si>
    <t>Labour
force
participa-
tion
rate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</si>
</sst>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0.0_ "/>
    <numFmt numFmtId="182" formatCode="[$€-2]\ #,##0.00_);[Red]\([$€-2]\ #,##0.00\)"/>
    <numFmt numFmtId="183" formatCode="#,##0.0_ "/>
    <numFmt numFmtId="184" formatCode="0_ "/>
    <numFmt numFmtId="185" formatCode="#,##0.00_ "/>
    <numFmt numFmtId="186" formatCode="#,##0_ ;[Red]\-#,##0\ "/>
    <numFmt numFmtId="187" formatCode="#,##0_);\(#,##0\)"/>
    <numFmt numFmtId="188" formatCode="\(\ #,##0\ 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179" fontId="6" fillId="0" borderId="2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83" fontId="6" fillId="0" borderId="3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right"/>
    </xf>
    <xf numFmtId="179" fontId="6" fillId="0" borderId="6" xfId="0" applyNumberFormat="1" applyFont="1" applyBorder="1" applyAlignment="1">
      <alignment horizontal="right"/>
    </xf>
    <xf numFmtId="183" fontId="6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/>
    </xf>
    <xf numFmtId="179" fontId="6" fillId="0" borderId="6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79" fontId="6" fillId="0" borderId="3" xfId="0" applyNumberFormat="1" applyFont="1" applyBorder="1" applyAlignment="1">
      <alignment horizontal="right"/>
    </xf>
    <xf numFmtId="183" fontId="6" fillId="0" borderId="3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183" fontId="6" fillId="0" borderId="0" xfId="0" applyNumberFormat="1" applyFont="1" applyAlignment="1">
      <alignment horizontal="right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/>
    </xf>
    <xf numFmtId="0" fontId="6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179" fontId="0" fillId="0" borderId="0" xfId="0" applyNumberFormat="1" applyFont="1" applyAlignment="1">
      <alignment wrapText="1"/>
    </xf>
    <xf numFmtId="179" fontId="6" fillId="0" borderId="5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textRotation="255"/>
    </xf>
    <xf numFmtId="0" fontId="0" fillId="0" borderId="0" xfId="0" applyFont="1" applyBorder="1" applyAlignment="1">
      <alignment wrapText="1"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justify" textRotation="255"/>
    </xf>
    <xf numFmtId="0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justify" textRotation="255"/>
    </xf>
    <xf numFmtId="0" fontId="6" fillId="0" borderId="0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%20Sinjyuku-2ksv1%20jil_backup%20&#24773;&#22577;&#35299;&#26512;&#37096;&#36864;&#36991;200409%20&#21205;&#21521;&#20998;&#26512;&#35506;&#65288;&#24773;&#22577;&#35299;&#26512;&#35506;&#65289;%20&#22269;&#38555;&#27604;&#36611;&#36039;&#26009;&#38598;%202006&#24180;&#29256;%2005-&#26989;&#32773;&#32013;&#21697;%20&#9316;&#26412;&#25991;01&#65374;11(&#29305;&#38598;)%2002%20&#20154;&#21475;&#12539;&#21172;&#20685;&#21147;&#20154;&#21475;.doc%20&#12398;%20&#12527;&#12540;&#12463;&#12471;&#12540;&#124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2-8"/>
      <sheetName val="2-8参考"/>
      <sheetName val="2-9"/>
      <sheetName val="2-10"/>
      <sheetName val="2-10 参考表"/>
      <sheetName val="2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49" customWidth="1"/>
    <col min="2" max="2" width="4.625" style="49" customWidth="1"/>
    <col min="3" max="3" width="1.625" style="49" customWidth="1"/>
    <col min="4" max="4" width="3.625" style="49" customWidth="1"/>
    <col min="5" max="5" width="6.75390625" style="49" customWidth="1"/>
    <col min="6" max="6" width="8.875" style="49" customWidth="1"/>
    <col min="7" max="7" width="9.00390625" style="49" bestFit="1" customWidth="1"/>
    <col min="8" max="8" width="7.625" style="49" bestFit="1" customWidth="1"/>
    <col min="9" max="9" width="8.875" style="49" customWidth="1"/>
    <col min="10" max="10" width="9.00390625" style="49" bestFit="1" customWidth="1"/>
    <col min="11" max="11" width="7.625" style="49" bestFit="1" customWidth="1"/>
    <col min="12" max="12" width="8.875" style="49" customWidth="1"/>
    <col min="13" max="13" width="8.00390625" style="49" bestFit="1" customWidth="1"/>
    <col min="14" max="14" width="7.50390625" style="49" customWidth="1"/>
    <col min="15" max="17" width="9.00390625" style="49" customWidth="1"/>
    <col min="18" max="18" width="12.625" style="49" bestFit="1" customWidth="1"/>
    <col min="19" max="16384" width="9.00390625" style="49" customWidth="1"/>
  </cols>
  <sheetData>
    <row r="1" spans="2:15" s="44" customFormat="1" ht="13.5">
      <c r="B1" s="1" t="s">
        <v>44</v>
      </c>
      <c r="C1" s="1"/>
      <c r="D1" s="1"/>
      <c r="O1" s="45"/>
    </row>
    <row r="2" spans="2:15" s="44" customFormat="1" ht="13.5">
      <c r="B2" s="44" t="s">
        <v>36</v>
      </c>
      <c r="O2" s="45"/>
    </row>
    <row r="3" spans="2:15" s="44" customFormat="1" ht="13.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 t="s">
        <v>45</v>
      </c>
      <c r="O3" s="45"/>
    </row>
    <row r="4" spans="2:15" ht="13.5" customHeight="1">
      <c r="B4" s="108" t="s">
        <v>37</v>
      </c>
      <c r="C4" s="109"/>
      <c r="D4" s="109" t="s">
        <v>46</v>
      </c>
      <c r="E4" s="95"/>
      <c r="F4" s="100" t="s">
        <v>47</v>
      </c>
      <c r="G4" s="99"/>
      <c r="H4" s="101"/>
      <c r="I4" s="98" t="s">
        <v>48</v>
      </c>
      <c r="J4" s="99"/>
      <c r="K4" s="101"/>
      <c r="L4" s="98" t="s">
        <v>49</v>
      </c>
      <c r="M4" s="99"/>
      <c r="N4" s="99"/>
      <c r="O4" s="45"/>
    </row>
    <row r="5" spans="2:15" ht="27">
      <c r="B5" s="110"/>
      <c r="C5" s="111"/>
      <c r="D5" s="111"/>
      <c r="E5" s="74"/>
      <c r="F5" s="51" t="s">
        <v>0</v>
      </c>
      <c r="G5" s="50" t="s">
        <v>28</v>
      </c>
      <c r="H5" s="48" t="s">
        <v>50</v>
      </c>
      <c r="I5" s="51" t="s">
        <v>0</v>
      </c>
      <c r="J5" s="50" t="s">
        <v>28</v>
      </c>
      <c r="K5" s="48" t="s">
        <v>50</v>
      </c>
      <c r="L5" s="51" t="s">
        <v>0</v>
      </c>
      <c r="M5" s="50" t="s">
        <v>28</v>
      </c>
      <c r="N5" s="52" t="s">
        <v>50</v>
      </c>
      <c r="O5" s="45"/>
    </row>
    <row r="6" spans="2:15" ht="60.75" customHeight="1">
      <c r="B6" s="112"/>
      <c r="C6" s="113"/>
      <c r="D6" s="113"/>
      <c r="E6" s="75"/>
      <c r="F6" s="38" t="s">
        <v>51</v>
      </c>
      <c r="G6" s="39" t="s">
        <v>52</v>
      </c>
      <c r="H6" s="40" t="s">
        <v>53</v>
      </c>
      <c r="I6" s="38" t="s">
        <v>51</v>
      </c>
      <c r="J6" s="39" t="s">
        <v>52</v>
      </c>
      <c r="K6" s="40" t="s">
        <v>53</v>
      </c>
      <c r="L6" s="38" t="s">
        <v>51</v>
      </c>
      <c r="M6" s="39" t="s">
        <v>52</v>
      </c>
      <c r="N6" s="41" t="s">
        <v>228</v>
      </c>
      <c r="O6" s="45"/>
    </row>
    <row r="7" spans="2:15" ht="13.5" customHeight="1">
      <c r="B7" s="83"/>
      <c r="C7" s="93"/>
      <c r="D7" s="84" t="s">
        <v>54</v>
      </c>
      <c r="E7" s="85"/>
      <c r="F7" s="2">
        <v>17770</v>
      </c>
      <c r="G7" s="3" t="s">
        <v>35</v>
      </c>
      <c r="H7" s="3" t="s">
        <v>35</v>
      </c>
      <c r="I7" s="2">
        <v>9110</v>
      </c>
      <c r="J7" s="3" t="s">
        <v>35</v>
      </c>
      <c r="K7" s="3" t="s">
        <v>35</v>
      </c>
      <c r="L7" s="2">
        <v>8660</v>
      </c>
      <c r="M7" s="3" t="s">
        <v>35</v>
      </c>
      <c r="N7" s="3" t="s">
        <v>35</v>
      </c>
      <c r="O7" s="45"/>
    </row>
    <row r="8" spans="2:15" ht="13.5" customHeight="1">
      <c r="B8" s="79"/>
      <c r="C8" s="96"/>
      <c r="D8" s="87" t="s">
        <v>55</v>
      </c>
      <c r="E8" s="88"/>
      <c r="F8" s="2">
        <v>6820</v>
      </c>
      <c r="G8" s="2">
        <v>1110</v>
      </c>
      <c r="H8" s="4">
        <v>16.3</v>
      </c>
      <c r="I8" s="2">
        <v>3500</v>
      </c>
      <c r="J8" s="2">
        <v>570</v>
      </c>
      <c r="K8" s="4">
        <v>16.3</v>
      </c>
      <c r="L8" s="2">
        <v>3320</v>
      </c>
      <c r="M8" s="2">
        <v>540</v>
      </c>
      <c r="N8" s="4">
        <v>16.3</v>
      </c>
      <c r="O8" s="45"/>
    </row>
    <row r="9" spans="2:15" ht="15.75" customHeight="1">
      <c r="B9" s="79" t="s">
        <v>56</v>
      </c>
      <c r="C9" s="96"/>
      <c r="D9" s="57" t="s">
        <v>1</v>
      </c>
      <c r="E9" s="58"/>
      <c r="F9" s="2">
        <v>7750</v>
      </c>
      <c r="G9" s="2">
        <v>5330</v>
      </c>
      <c r="H9" s="4">
        <v>68.8</v>
      </c>
      <c r="I9" s="2">
        <v>3970</v>
      </c>
      <c r="J9" s="2">
        <v>2720</v>
      </c>
      <c r="K9" s="4">
        <v>68.5</v>
      </c>
      <c r="L9" s="2">
        <v>3790</v>
      </c>
      <c r="M9" s="2">
        <v>2610</v>
      </c>
      <c r="N9" s="4">
        <v>68.9</v>
      </c>
      <c r="O9" s="45"/>
    </row>
    <row r="10" spans="2:15" ht="13.5" customHeight="1">
      <c r="B10" s="79" t="s">
        <v>57</v>
      </c>
      <c r="C10" s="96"/>
      <c r="D10" s="57" t="s">
        <v>2</v>
      </c>
      <c r="E10" s="58"/>
      <c r="F10" s="2">
        <v>8840</v>
      </c>
      <c r="G10" s="2">
        <v>7450</v>
      </c>
      <c r="H10" s="4">
        <v>84.3</v>
      </c>
      <c r="I10" s="2">
        <v>4500</v>
      </c>
      <c r="J10" s="2">
        <v>4230</v>
      </c>
      <c r="K10" s="4">
        <v>94</v>
      </c>
      <c r="L10" s="2">
        <v>4340</v>
      </c>
      <c r="M10" s="2">
        <v>3210</v>
      </c>
      <c r="N10" s="4">
        <v>74</v>
      </c>
      <c r="O10" s="45"/>
    </row>
    <row r="11" spans="2:15" ht="13.5" customHeight="1">
      <c r="B11" s="102" t="s">
        <v>58</v>
      </c>
      <c r="C11" s="80"/>
      <c r="D11" s="57" t="s">
        <v>3</v>
      </c>
      <c r="E11" s="58"/>
      <c r="F11" s="2">
        <v>9790</v>
      </c>
      <c r="G11" s="2">
        <v>7760</v>
      </c>
      <c r="H11" s="4">
        <v>79.3</v>
      </c>
      <c r="I11" s="2">
        <v>4940</v>
      </c>
      <c r="J11" s="2">
        <v>4770</v>
      </c>
      <c r="K11" s="4">
        <v>96.6</v>
      </c>
      <c r="L11" s="2">
        <v>4850</v>
      </c>
      <c r="M11" s="2">
        <v>2980</v>
      </c>
      <c r="N11" s="4">
        <v>61.4</v>
      </c>
      <c r="O11" s="45"/>
    </row>
    <row r="12" spans="2:15" ht="13.5" customHeight="1">
      <c r="B12" s="127"/>
      <c r="C12" s="80"/>
      <c r="D12" s="57" t="s">
        <v>4</v>
      </c>
      <c r="E12" s="58"/>
      <c r="F12" s="2">
        <v>8620</v>
      </c>
      <c r="G12" s="2">
        <v>6870</v>
      </c>
      <c r="H12" s="4">
        <v>79.7</v>
      </c>
      <c r="I12" s="2">
        <v>4340</v>
      </c>
      <c r="J12" s="2">
        <v>4200</v>
      </c>
      <c r="K12" s="4">
        <v>96.8</v>
      </c>
      <c r="L12" s="2">
        <v>4280</v>
      </c>
      <c r="M12" s="2">
        <v>2670</v>
      </c>
      <c r="N12" s="4">
        <v>62.4</v>
      </c>
      <c r="O12" s="45"/>
    </row>
    <row r="13" spans="2:15" ht="13.5" customHeight="1">
      <c r="B13" s="79">
        <v>2004</v>
      </c>
      <c r="C13" s="96"/>
      <c r="D13" s="57" t="s">
        <v>5</v>
      </c>
      <c r="E13" s="58"/>
      <c r="F13" s="2">
        <v>7880</v>
      </c>
      <c r="G13" s="2">
        <v>6600</v>
      </c>
      <c r="H13" s="4">
        <v>83.8</v>
      </c>
      <c r="I13" s="2">
        <v>3960</v>
      </c>
      <c r="J13" s="2">
        <v>3850</v>
      </c>
      <c r="K13" s="4">
        <v>97.2</v>
      </c>
      <c r="L13" s="2">
        <v>3920</v>
      </c>
      <c r="M13" s="2">
        <v>2760</v>
      </c>
      <c r="N13" s="4">
        <v>70.4</v>
      </c>
      <c r="O13" s="45"/>
    </row>
    <row r="14" spans="2:15" ht="13.5" customHeight="1">
      <c r="B14" s="79"/>
      <c r="C14" s="96"/>
      <c r="D14" s="57" t="s">
        <v>6</v>
      </c>
      <c r="E14" s="58"/>
      <c r="F14" s="2">
        <v>7870</v>
      </c>
      <c r="G14" s="2">
        <v>6680</v>
      </c>
      <c r="H14" s="4">
        <v>84.9</v>
      </c>
      <c r="I14" s="2">
        <v>3940</v>
      </c>
      <c r="J14" s="2">
        <v>3820</v>
      </c>
      <c r="K14" s="4">
        <v>97</v>
      </c>
      <c r="L14" s="2">
        <v>3920</v>
      </c>
      <c r="M14" s="2">
        <v>2860</v>
      </c>
      <c r="N14" s="4">
        <v>73</v>
      </c>
      <c r="O14" s="45"/>
    </row>
    <row r="15" spans="2:15" ht="13.5" customHeight="1">
      <c r="B15" s="106" t="s">
        <v>59</v>
      </c>
      <c r="C15" s="107"/>
      <c r="D15" s="57" t="s">
        <v>7</v>
      </c>
      <c r="E15" s="58"/>
      <c r="F15" s="2">
        <v>9440</v>
      </c>
      <c r="G15" s="2">
        <v>7740</v>
      </c>
      <c r="H15" s="4">
        <v>82</v>
      </c>
      <c r="I15" s="2">
        <v>4700</v>
      </c>
      <c r="J15" s="2">
        <v>4500</v>
      </c>
      <c r="K15" s="4">
        <v>95.7</v>
      </c>
      <c r="L15" s="2">
        <v>4740</v>
      </c>
      <c r="M15" s="2">
        <v>3240</v>
      </c>
      <c r="N15" s="4">
        <v>68.4</v>
      </c>
      <c r="O15" s="45"/>
    </row>
    <row r="16" spans="2:15" ht="13.5" customHeight="1">
      <c r="B16" s="79"/>
      <c r="C16" s="96"/>
      <c r="D16" s="57" t="s">
        <v>8</v>
      </c>
      <c r="E16" s="58"/>
      <c r="F16" s="2">
        <v>9530</v>
      </c>
      <c r="G16" s="2">
        <v>7270</v>
      </c>
      <c r="H16" s="4">
        <v>76.3</v>
      </c>
      <c r="I16" s="2">
        <v>4710</v>
      </c>
      <c r="J16" s="2">
        <v>4390</v>
      </c>
      <c r="K16" s="4">
        <v>93.2</v>
      </c>
      <c r="L16" s="2">
        <v>4830</v>
      </c>
      <c r="M16" s="2">
        <v>2880</v>
      </c>
      <c r="N16" s="4">
        <v>59.6</v>
      </c>
      <c r="O16" s="45"/>
    </row>
    <row r="17" spans="2:15" ht="13.5" customHeight="1">
      <c r="B17" s="79"/>
      <c r="C17" s="96"/>
      <c r="D17" s="57" t="s">
        <v>9</v>
      </c>
      <c r="E17" s="58"/>
      <c r="F17" s="2">
        <v>8590</v>
      </c>
      <c r="G17" s="2">
        <v>4700</v>
      </c>
      <c r="H17" s="4">
        <v>54.7</v>
      </c>
      <c r="I17" s="2">
        <v>4160</v>
      </c>
      <c r="J17" s="2">
        <v>2940</v>
      </c>
      <c r="K17" s="4">
        <v>70.7</v>
      </c>
      <c r="L17" s="2">
        <v>4430</v>
      </c>
      <c r="M17" s="2">
        <v>1760</v>
      </c>
      <c r="N17" s="4">
        <v>39.7</v>
      </c>
      <c r="O17" s="45"/>
    </row>
    <row r="18" spans="2:15" ht="13.5" customHeight="1">
      <c r="B18" s="79"/>
      <c r="C18" s="96"/>
      <c r="D18" s="87" t="s">
        <v>60</v>
      </c>
      <c r="E18" s="88"/>
      <c r="F18" s="2">
        <v>7360</v>
      </c>
      <c r="G18" s="2">
        <v>2530</v>
      </c>
      <c r="H18" s="4">
        <v>34.4</v>
      </c>
      <c r="I18" s="2">
        <v>3490</v>
      </c>
      <c r="J18" s="2">
        <v>1590</v>
      </c>
      <c r="K18" s="4">
        <v>45.6</v>
      </c>
      <c r="L18" s="2">
        <v>3870</v>
      </c>
      <c r="M18" s="2">
        <v>930</v>
      </c>
      <c r="N18" s="4">
        <v>24</v>
      </c>
      <c r="O18" s="45"/>
    </row>
    <row r="19" spans="2:15" ht="13.5">
      <c r="B19" s="79"/>
      <c r="C19" s="96"/>
      <c r="D19" s="87" t="s">
        <v>61</v>
      </c>
      <c r="E19" s="88"/>
      <c r="F19" s="2">
        <v>6440</v>
      </c>
      <c r="G19" s="2">
        <v>1380</v>
      </c>
      <c r="H19" s="4">
        <v>21.4</v>
      </c>
      <c r="I19" s="2">
        <v>2940</v>
      </c>
      <c r="J19" s="2">
        <v>860</v>
      </c>
      <c r="K19" s="4">
        <v>29.3</v>
      </c>
      <c r="L19" s="2">
        <v>3500</v>
      </c>
      <c r="M19" s="2">
        <v>520</v>
      </c>
      <c r="N19" s="4">
        <v>14.9</v>
      </c>
      <c r="O19" s="45"/>
    </row>
    <row r="20" spans="2:15" ht="13.5">
      <c r="B20" s="79"/>
      <c r="C20" s="96"/>
      <c r="D20" s="87" t="s">
        <v>62</v>
      </c>
      <c r="E20" s="88"/>
      <c r="F20" s="2">
        <v>10980</v>
      </c>
      <c r="G20" s="2">
        <v>990</v>
      </c>
      <c r="H20" s="4">
        <v>9</v>
      </c>
      <c r="I20" s="2">
        <v>4040</v>
      </c>
      <c r="J20" s="2">
        <v>590</v>
      </c>
      <c r="K20" s="4">
        <v>14.6</v>
      </c>
      <c r="L20" s="2">
        <v>6950</v>
      </c>
      <c r="M20" s="2">
        <v>400</v>
      </c>
      <c r="N20" s="4">
        <v>5.8</v>
      </c>
      <c r="O20" s="45"/>
    </row>
    <row r="21" spans="2:15" ht="13.5">
      <c r="B21" s="79"/>
      <c r="C21" s="96"/>
      <c r="D21" s="87" t="s">
        <v>63</v>
      </c>
      <c r="E21" s="88"/>
      <c r="F21" s="2">
        <v>85130</v>
      </c>
      <c r="G21" s="2">
        <v>61510</v>
      </c>
      <c r="H21" s="4">
        <v>72.25419945964995</v>
      </c>
      <c r="I21" s="2">
        <v>42720</v>
      </c>
      <c r="J21" s="2">
        <v>35990</v>
      </c>
      <c r="K21" s="4">
        <v>84.24625468164794</v>
      </c>
      <c r="L21" s="2">
        <v>42420</v>
      </c>
      <c r="M21" s="2">
        <v>25510</v>
      </c>
      <c r="N21" s="4">
        <v>60.136727958510136</v>
      </c>
      <c r="O21" s="45"/>
    </row>
    <row r="22" spans="2:15" ht="13.5" customHeight="1">
      <c r="B22" s="79"/>
      <c r="C22" s="96"/>
      <c r="D22" s="87" t="s">
        <v>10</v>
      </c>
      <c r="E22" s="88"/>
      <c r="F22" s="2">
        <v>109910</v>
      </c>
      <c r="G22" s="2">
        <v>66410</v>
      </c>
      <c r="H22" s="4">
        <v>60.4221635883905</v>
      </c>
      <c r="I22" s="2">
        <v>53190</v>
      </c>
      <c r="J22" s="2">
        <v>39030</v>
      </c>
      <c r="K22" s="4">
        <v>73.3784545967287</v>
      </c>
      <c r="L22" s="2">
        <v>56740</v>
      </c>
      <c r="M22" s="2">
        <v>27360</v>
      </c>
      <c r="N22" s="4">
        <v>48.21995065209729</v>
      </c>
      <c r="O22" s="45"/>
    </row>
    <row r="23" spans="2:15" ht="13.5">
      <c r="B23" s="89"/>
      <c r="C23" s="104"/>
      <c r="D23" s="81" t="s">
        <v>64</v>
      </c>
      <c r="E23" s="82"/>
      <c r="F23" s="2">
        <v>127670</v>
      </c>
      <c r="G23" s="2">
        <v>66420</v>
      </c>
      <c r="H23" s="4">
        <v>52</v>
      </c>
      <c r="I23" s="2">
        <v>62290</v>
      </c>
      <c r="J23" s="2">
        <v>39050</v>
      </c>
      <c r="K23" s="4">
        <v>62.7</v>
      </c>
      <c r="L23" s="2">
        <v>65380</v>
      </c>
      <c r="M23" s="2">
        <v>27370</v>
      </c>
      <c r="N23" s="4">
        <v>41.9</v>
      </c>
      <c r="O23" s="45"/>
    </row>
    <row r="24" spans="2:15" ht="13.5" customHeight="1">
      <c r="B24" s="79"/>
      <c r="C24" s="96"/>
      <c r="D24" s="87" t="s">
        <v>65</v>
      </c>
      <c r="E24" s="88"/>
      <c r="F24" s="6">
        <v>16222</v>
      </c>
      <c r="G24" s="7">
        <v>7114</v>
      </c>
      <c r="H24" s="8">
        <v>43.9</v>
      </c>
      <c r="I24" s="7">
        <v>8234</v>
      </c>
      <c r="J24" s="7">
        <v>3616</v>
      </c>
      <c r="K24" s="8">
        <v>43.9</v>
      </c>
      <c r="L24" s="7">
        <v>7989</v>
      </c>
      <c r="M24" s="7">
        <v>3498</v>
      </c>
      <c r="N24" s="8">
        <v>43.8</v>
      </c>
      <c r="O24" s="45"/>
    </row>
    <row r="25" spans="2:15" ht="13.5" customHeight="1">
      <c r="B25" s="79"/>
      <c r="C25" s="96"/>
      <c r="D25" s="87" t="s">
        <v>1</v>
      </c>
      <c r="E25" s="88"/>
      <c r="F25" s="9">
        <v>20197</v>
      </c>
      <c r="G25" s="10">
        <v>15154</v>
      </c>
      <c r="H25" s="11">
        <v>75</v>
      </c>
      <c r="I25" s="10">
        <v>10125</v>
      </c>
      <c r="J25" s="10">
        <v>8057</v>
      </c>
      <c r="K25" s="11">
        <v>79.6</v>
      </c>
      <c r="L25" s="10">
        <v>10072</v>
      </c>
      <c r="M25" s="10">
        <v>7097</v>
      </c>
      <c r="N25" s="11">
        <v>70.5</v>
      </c>
      <c r="O25" s="45"/>
    </row>
    <row r="26" spans="2:15" ht="13.5" customHeight="1">
      <c r="B26" s="79" t="s">
        <v>66</v>
      </c>
      <c r="C26" s="96"/>
      <c r="D26" s="87" t="s">
        <v>2</v>
      </c>
      <c r="E26" s="88"/>
      <c r="F26" s="9">
        <v>18985</v>
      </c>
      <c r="G26" s="10">
        <v>15569</v>
      </c>
      <c r="H26" s="11">
        <v>82</v>
      </c>
      <c r="I26" s="10">
        <v>9478</v>
      </c>
      <c r="J26" s="10">
        <v>8618</v>
      </c>
      <c r="K26" s="11">
        <v>90.9</v>
      </c>
      <c r="L26" s="10">
        <v>9506</v>
      </c>
      <c r="M26" s="10">
        <v>6952</v>
      </c>
      <c r="N26" s="11">
        <v>73.1</v>
      </c>
      <c r="O26" s="45"/>
    </row>
    <row r="27" spans="2:15" ht="13.5">
      <c r="B27" s="79" t="s">
        <v>67</v>
      </c>
      <c r="C27" s="96"/>
      <c r="D27" s="87" t="s">
        <v>3</v>
      </c>
      <c r="E27" s="88"/>
      <c r="F27" s="9">
        <v>19954</v>
      </c>
      <c r="G27" s="10">
        <v>16638</v>
      </c>
      <c r="H27" s="11">
        <v>83.4</v>
      </c>
      <c r="I27" s="10">
        <v>9879</v>
      </c>
      <c r="J27" s="10">
        <v>9180</v>
      </c>
      <c r="K27" s="11">
        <v>92.9</v>
      </c>
      <c r="L27" s="10">
        <v>10075</v>
      </c>
      <c r="M27" s="10">
        <v>7457</v>
      </c>
      <c r="N27" s="11">
        <v>74</v>
      </c>
      <c r="O27" s="45"/>
    </row>
    <row r="28" spans="2:15" ht="13.5" customHeight="1">
      <c r="B28" s="79" t="s">
        <v>68</v>
      </c>
      <c r="C28" s="96"/>
      <c r="D28" s="87" t="s">
        <v>4</v>
      </c>
      <c r="E28" s="88"/>
      <c r="F28" s="9">
        <v>20573</v>
      </c>
      <c r="G28" s="10">
        <v>17169</v>
      </c>
      <c r="H28" s="11">
        <v>83.5</v>
      </c>
      <c r="I28" s="10">
        <v>10135</v>
      </c>
      <c r="J28" s="10">
        <v>9397</v>
      </c>
      <c r="K28" s="11">
        <v>92.7</v>
      </c>
      <c r="L28" s="10">
        <v>10438</v>
      </c>
      <c r="M28" s="10">
        <v>7772</v>
      </c>
      <c r="N28" s="11">
        <v>74.5</v>
      </c>
      <c r="O28" s="45"/>
    </row>
    <row r="29" spans="2:15" ht="13.5" customHeight="1">
      <c r="B29" s="79" t="s">
        <v>69</v>
      </c>
      <c r="C29" s="96"/>
      <c r="D29" s="87" t="s">
        <v>5</v>
      </c>
      <c r="E29" s="88"/>
      <c r="F29" s="9">
        <v>22653</v>
      </c>
      <c r="G29" s="10">
        <v>18989</v>
      </c>
      <c r="H29" s="11">
        <v>83.8</v>
      </c>
      <c r="I29" s="10">
        <v>11121</v>
      </c>
      <c r="J29" s="10">
        <v>10142</v>
      </c>
      <c r="K29" s="11">
        <v>91.2</v>
      </c>
      <c r="L29" s="10">
        <v>11532</v>
      </c>
      <c r="M29" s="10">
        <v>8847</v>
      </c>
      <c r="N29" s="11">
        <v>76.7</v>
      </c>
      <c r="O29" s="45"/>
    </row>
    <row r="30" spans="2:15" ht="13.5" customHeight="1">
      <c r="B30" s="102" t="s">
        <v>70</v>
      </c>
      <c r="C30" s="80"/>
      <c r="D30" s="87" t="s">
        <v>6</v>
      </c>
      <c r="E30" s="88"/>
      <c r="F30" s="9">
        <v>21886</v>
      </c>
      <c r="G30" s="10">
        <v>18310</v>
      </c>
      <c r="H30" s="11">
        <v>83.7</v>
      </c>
      <c r="I30" s="10">
        <v>10729</v>
      </c>
      <c r="J30" s="10">
        <v>9581</v>
      </c>
      <c r="K30" s="11">
        <v>89.3</v>
      </c>
      <c r="L30" s="10">
        <v>11158</v>
      </c>
      <c r="M30" s="10">
        <v>8729</v>
      </c>
      <c r="N30" s="11">
        <v>78.2</v>
      </c>
      <c r="O30" s="45"/>
    </row>
    <row r="31" spans="2:15" ht="13.5" customHeight="1">
      <c r="B31" s="79"/>
      <c r="C31" s="96"/>
      <c r="D31" s="87" t="s">
        <v>7</v>
      </c>
      <c r="E31" s="88"/>
      <c r="F31" s="9">
        <v>19359</v>
      </c>
      <c r="G31" s="10">
        <v>15448</v>
      </c>
      <c r="H31" s="11">
        <v>79.8</v>
      </c>
      <c r="I31" s="10">
        <v>9432</v>
      </c>
      <c r="J31" s="10">
        <v>8054</v>
      </c>
      <c r="K31" s="11">
        <v>85.4</v>
      </c>
      <c r="L31" s="10">
        <v>9927</v>
      </c>
      <c r="M31" s="10">
        <v>7394</v>
      </c>
      <c r="N31" s="11">
        <v>74.5</v>
      </c>
      <c r="O31" s="45"/>
    </row>
    <row r="32" spans="2:15" ht="13.5" customHeight="1">
      <c r="B32" s="79">
        <v>2004</v>
      </c>
      <c r="C32" s="96"/>
      <c r="D32" s="87" t="s">
        <v>8</v>
      </c>
      <c r="E32" s="88"/>
      <c r="F32" s="9">
        <v>16327</v>
      </c>
      <c r="G32" s="10">
        <v>11603</v>
      </c>
      <c r="H32" s="11">
        <v>71.1</v>
      </c>
      <c r="I32" s="10">
        <v>7916</v>
      </c>
      <c r="J32" s="10">
        <v>6139</v>
      </c>
      <c r="K32" s="11">
        <v>77.6</v>
      </c>
      <c r="L32" s="10">
        <v>8411</v>
      </c>
      <c r="M32" s="10">
        <v>5463</v>
      </c>
      <c r="N32" s="11">
        <v>65</v>
      </c>
      <c r="O32" s="45"/>
    </row>
    <row r="33" spans="2:15" ht="13.5" customHeight="1">
      <c r="B33" s="79"/>
      <c r="C33" s="96"/>
      <c r="D33" s="87" t="s">
        <v>9</v>
      </c>
      <c r="E33" s="88"/>
      <c r="F33" s="9">
        <v>12592</v>
      </c>
      <c r="G33" s="10">
        <v>6410</v>
      </c>
      <c r="H33" s="11">
        <v>50.9</v>
      </c>
      <c r="I33" s="10">
        <v>5978</v>
      </c>
      <c r="J33" s="10">
        <v>3408</v>
      </c>
      <c r="K33" s="11">
        <v>57</v>
      </c>
      <c r="L33" s="10">
        <v>6614</v>
      </c>
      <c r="M33" s="10">
        <v>3002</v>
      </c>
      <c r="N33" s="11">
        <v>45.4</v>
      </c>
      <c r="O33" s="45"/>
    </row>
    <row r="34" spans="2:15" ht="13.5" customHeight="1">
      <c r="B34" s="106" t="s">
        <v>71</v>
      </c>
      <c r="C34" s="107"/>
      <c r="D34" s="87" t="s">
        <v>11</v>
      </c>
      <c r="E34" s="88"/>
      <c r="F34" s="9">
        <v>9800</v>
      </c>
      <c r="G34" s="10">
        <v>2710</v>
      </c>
      <c r="H34" s="11">
        <v>27.7</v>
      </c>
      <c r="I34" s="10">
        <v>4573</v>
      </c>
      <c r="J34" s="10">
        <v>1490</v>
      </c>
      <c r="K34" s="11">
        <v>32.6</v>
      </c>
      <c r="L34" s="10">
        <v>5227</v>
      </c>
      <c r="M34" s="10">
        <v>1220</v>
      </c>
      <c r="N34" s="11">
        <v>23.3</v>
      </c>
      <c r="O34" s="45"/>
    </row>
    <row r="35" spans="2:15" ht="13.5" customHeight="1">
      <c r="B35" s="79"/>
      <c r="C35" s="96"/>
      <c r="D35" s="87" t="s">
        <v>12</v>
      </c>
      <c r="E35" s="88"/>
      <c r="F35" s="9">
        <v>8381</v>
      </c>
      <c r="G35" s="10">
        <v>1280</v>
      </c>
      <c r="H35" s="11">
        <v>15.3</v>
      </c>
      <c r="I35" s="10">
        <v>3721</v>
      </c>
      <c r="J35" s="10">
        <v>721</v>
      </c>
      <c r="K35" s="11">
        <v>19.4</v>
      </c>
      <c r="L35" s="10">
        <v>4660</v>
      </c>
      <c r="M35" s="10">
        <v>560</v>
      </c>
      <c r="N35" s="11">
        <v>12</v>
      </c>
      <c r="O35" s="45"/>
    </row>
    <row r="36" spans="2:15" ht="13.5">
      <c r="B36" s="79"/>
      <c r="C36" s="96"/>
      <c r="D36" s="87" t="s">
        <v>13</v>
      </c>
      <c r="E36" s="88"/>
      <c r="F36" s="9">
        <v>16429</v>
      </c>
      <c r="G36" s="10">
        <v>1007</v>
      </c>
      <c r="H36" s="11">
        <v>6.1</v>
      </c>
      <c r="I36" s="10">
        <v>6391</v>
      </c>
      <c r="J36" s="10">
        <v>576</v>
      </c>
      <c r="K36" s="11">
        <v>9</v>
      </c>
      <c r="L36" s="10">
        <v>10038</v>
      </c>
      <c r="M36" s="10">
        <v>431</v>
      </c>
      <c r="N36" s="11">
        <v>4.3</v>
      </c>
      <c r="O36" s="45"/>
    </row>
    <row r="37" spans="2:15" ht="13.5" customHeight="1">
      <c r="B37" s="79"/>
      <c r="C37" s="96"/>
      <c r="D37" s="87" t="s">
        <v>72</v>
      </c>
      <c r="E37" s="88"/>
      <c r="F37" s="9">
        <v>188748</v>
      </c>
      <c r="G37" s="10">
        <v>142404</v>
      </c>
      <c r="H37" s="11">
        <v>75.44662724903046</v>
      </c>
      <c r="I37" s="10">
        <v>93027</v>
      </c>
      <c r="J37" s="10">
        <v>76192</v>
      </c>
      <c r="K37" s="11">
        <v>81.90310340008816</v>
      </c>
      <c r="L37" s="10">
        <v>95722</v>
      </c>
      <c r="M37" s="10">
        <v>66211</v>
      </c>
      <c r="N37" s="11">
        <v>69.17009673847183</v>
      </c>
      <c r="O37" s="45"/>
    </row>
    <row r="38" spans="2:15" ht="13.5">
      <c r="B38" s="89"/>
      <c r="C38" s="104"/>
      <c r="D38" s="81" t="s">
        <v>73</v>
      </c>
      <c r="E38" s="82"/>
      <c r="F38" s="12" t="s">
        <v>35</v>
      </c>
      <c r="G38" s="13">
        <v>147401</v>
      </c>
      <c r="H38" s="14" t="s">
        <v>35</v>
      </c>
      <c r="I38" s="13" t="s">
        <v>35</v>
      </c>
      <c r="J38" s="13">
        <v>78979</v>
      </c>
      <c r="K38" s="14" t="s">
        <v>35</v>
      </c>
      <c r="L38" s="14" t="s">
        <v>35</v>
      </c>
      <c r="M38" s="13">
        <v>68422</v>
      </c>
      <c r="N38" s="14" t="s">
        <v>35</v>
      </c>
      <c r="O38" s="45"/>
    </row>
    <row r="39" spans="2:15" s="61" customFormat="1" ht="13.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s="61" customFormat="1" ht="13.5" customHeight="1">
      <c r="B40" s="130" t="s">
        <v>74</v>
      </c>
      <c r="C40" s="131"/>
      <c r="D40" s="131"/>
      <c r="E40" s="128" t="s">
        <v>75</v>
      </c>
      <c r="F40" s="129"/>
      <c r="G40" s="129"/>
      <c r="H40" s="129"/>
      <c r="I40" s="129"/>
      <c r="J40" s="129"/>
      <c r="K40" s="129"/>
      <c r="L40" s="129"/>
      <c r="M40" s="129"/>
      <c r="N40" s="129"/>
      <c r="O40" s="60"/>
    </row>
    <row r="41" spans="2:15" s="61" customFormat="1" ht="13.5" customHeight="1">
      <c r="B41" s="42"/>
      <c r="C41" s="34"/>
      <c r="D41" s="34"/>
      <c r="E41" s="15"/>
      <c r="F41" s="43" t="s">
        <v>76</v>
      </c>
      <c r="I41" s="16"/>
      <c r="K41" s="16"/>
      <c r="L41" s="16"/>
      <c r="M41" s="16"/>
      <c r="N41" s="16"/>
      <c r="O41" s="60"/>
    </row>
    <row r="42" spans="2:15" s="61" customFormat="1" ht="13.5">
      <c r="B42" s="15"/>
      <c r="C42" s="16"/>
      <c r="D42" s="16"/>
      <c r="E42" s="134" t="s">
        <v>29</v>
      </c>
      <c r="F42" s="134"/>
      <c r="G42" s="134"/>
      <c r="H42" s="134"/>
      <c r="I42" s="134"/>
      <c r="J42" s="134"/>
      <c r="K42" s="134"/>
      <c r="L42" s="134"/>
      <c r="M42" s="134"/>
      <c r="N42" s="134"/>
      <c r="O42" s="60"/>
    </row>
    <row r="43" spans="2:15" s="61" customFormat="1" ht="13.5">
      <c r="B43" s="17" t="s">
        <v>77</v>
      </c>
      <c r="C43" s="77" t="s">
        <v>78</v>
      </c>
      <c r="D43" s="78"/>
      <c r="E43" s="122" t="s">
        <v>38</v>
      </c>
      <c r="F43" s="91"/>
      <c r="G43" s="91"/>
      <c r="H43" s="91"/>
      <c r="I43" s="91"/>
      <c r="J43" s="91"/>
      <c r="K43" s="91"/>
      <c r="L43" s="91"/>
      <c r="M43" s="91"/>
      <c r="N43" s="91"/>
      <c r="O43" s="60"/>
    </row>
    <row r="44" spans="2:15" s="61" customFormat="1" ht="13.5">
      <c r="B44" s="17"/>
      <c r="C44" s="29"/>
      <c r="D44" s="30"/>
      <c r="E44" s="122"/>
      <c r="F44" s="91"/>
      <c r="G44" s="91"/>
      <c r="H44" s="91"/>
      <c r="I44" s="91"/>
      <c r="J44" s="91"/>
      <c r="K44" s="91"/>
      <c r="L44" s="91"/>
      <c r="M44" s="91"/>
      <c r="N44" s="91"/>
      <c r="O44" s="60"/>
    </row>
    <row r="45" spans="2:15" s="61" customFormat="1" ht="13.5">
      <c r="B45" s="17"/>
      <c r="C45" s="29"/>
      <c r="D45" s="30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60"/>
    </row>
    <row r="46" spans="2:15" s="61" customFormat="1" ht="13.5">
      <c r="B46" s="17"/>
      <c r="C46" s="77" t="s">
        <v>79</v>
      </c>
      <c r="D46" s="78"/>
      <c r="E46" s="122" t="s">
        <v>39</v>
      </c>
      <c r="F46" s="91"/>
      <c r="G46" s="91"/>
      <c r="H46" s="91"/>
      <c r="I46" s="91"/>
      <c r="J46" s="91"/>
      <c r="K46" s="91"/>
      <c r="L46" s="91"/>
      <c r="M46" s="91"/>
      <c r="N46" s="91"/>
      <c r="O46" s="60"/>
    </row>
    <row r="47" spans="2:15" s="61" customFormat="1" ht="13.5">
      <c r="B47" s="19"/>
      <c r="C47" s="17"/>
      <c r="D47" s="34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60"/>
    </row>
    <row r="48" spans="2:15" s="61" customFormat="1" ht="13.5">
      <c r="B48" s="19"/>
      <c r="C48" s="17"/>
      <c r="D48" s="34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0"/>
    </row>
    <row r="49" s="61" customFormat="1" ht="13.5">
      <c r="O49" s="60"/>
    </row>
    <row r="50" spans="2:15" s="61" customFormat="1" ht="13.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47" t="s">
        <v>80</v>
      </c>
      <c r="O50" s="60"/>
    </row>
    <row r="51" spans="2:15" ht="13.5" customHeight="1">
      <c r="B51" s="108" t="s">
        <v>37</v>
      </c>
      <c r="C51" s="109"/>
      <c r="D51" s="109" t="s">
        <v>46</v>
      </c>
      <c r="E51" s="95"/>
      <c r="F51" s="100" t="s">
        <v>47</v>
      </c>
      <c r="G51" s="99"/>
      <c r="H51" s="101"/>
      <c r="I51" s="98" t="s">
        <v>48</v>
      </c>
      <c r="J51" s="99"/>
      <c r="K51" s="101"/>
      <c r="L51" s="98" t="s">
        <v>49</v>
      </c>
      <c r="M51" s="99"/>
      <c r="N51" s="99"/>
      <c r="O51" s="45"/>
    </row>
    <row r="52" spans="2:15" ht="27">
      <c r="B52" s="110"/>
      <c r="C52" s="111"/>
      <c r="D52" s="111"/>
      <c r="E52" s="74"/>
      <c r="F52" s="51" t="s">
        <v>0</v>
      </c>
      <c r="G52" s="50" t="s">
        <v>28</v>
      </c>
      <c r="H52" s="48" t="s">
        <v>50</v>
      </c>
      <c r="I52" s="51" t="s">
        <v>0</v>
      </c>
      <c r="J52" s="50" t="s">
        <v>28</v>
      </c>
      <c r="K52" s="48" t="s">
        <v>50</v>
      </c>
      <c r="L52" s="51" t="s">
        <v>0</v>
      </c>
      <c r="M52" s="50" t="s">
        <v>28</v>
      </c>
      <c r="N52" s="52" t="s">
        <v>50</v>
      </c>
      <c r="O52" s="45"/>
    </row>
    <row r="53" spans="2:15" ht="61.5" customHeight="1">
      <c r="B53" s="112"/>
      <c r="C53" s="113"/>
      <c r="D53" s="113"/>
      <c r="E53" s="75"/>
      <c r="F53" s="38" t="s">
        <v>51</v>
      </c>
      <c r="G53" s="39" t="s">
        <v>52</v>
      </c>
      <c r="H53" s="40" t="s">
        <v>53</v>
      </c>
      <c r="I53" s="38" t="s">
        <v>51</v>
      </c>
      <c r="J53" s="39" t="s">
        <v>52</v>
      </c>
      <c r="K53" s="40" t="s">
        <v>53</v>
      </c>
      <c r="L53" s="38" t="s">
        <v>51</v>
      </c>
      <c r="M53" s="39" t="s">
        <v>52</v>
      </c>
      <c r="N53" s="41" t="s">
        <v>228</v>
      </c>
      <c r="O53" s="45"/>
    </row>
    <row r="54" spans="2:15" ht="13.5" customHeight="1">
      <c r="B54" s="83"/>
      <c r="C54" s="83"/>
      <c r="D54" s="84" t="s">
        <v>14</v>
      </c>
      <c r="E54" s="85"/>
      <c r="F54" s="10">
        <v>2074.1</v>
      </c>
      <c r="G54" s="10">
        <v>1131.2</v>
      </c>
      <c r="H54" s="11">
        <v>54.5</v>
      </c>
      <c r="I54" s="10">
        <v>1062.3</v>
      </c>
      <c r="J54" s="10">
        <v>570.7</v>
      </c>
      <c r="K54" s="11">
        <v>53.7</v>
      </c>
      <c r="L54" s="10">
        <v>1011.8</v>
      </c>
      <c r="M54" s="10">
        <v>560.4</v>
      </c>
      <c r="N54" s="8">
        <v>55.4</v>
      </c>
      <c r="O54" s="45"/>
    </row>
    <row r="55" spans="2:15" ht="13.5" customHeight="1">
      <c r="B55" s="96"/>
      <c r="C55" s="79"/>
      <c r="D55" s="87" t="s">
        <v>1</v>
      </c>
      <c r="E55" s="88"/>
      <c r="F55" s="10">
        <v>2162.4</v>
      </c>
      <c r="G55" s="10">
        <v>1708.5</v>
      </c>
      <c r="H55" s="11">
        <v>79</v>
      </c>
      <c r="I55" s="10">
        <v>1100.8</v>
      </c>
      <c r="J55" s="10">
        <v>897.5</v>
      </c>
      <c r="K55" s="11">
        <v>81.5</v>
      </c>
      <c r="L55" s="10">
        <v>1061.6</v>
      </c>
      <c r="M55" s="10">
        <v>811</v>
      </c>
      <c r="N55" s="11">
        <v>76.4</v>
      </c>
      <c r="O55" s="45"/>
    </row>
    <row r="56" spans="2:15" ht="13.5" customHeight="1">
      <c r="B56" s="96" t="s">
        <v>69</v>
      </c>
      <c r="C56" s="79"/>
      <c r="D56" s="87" t="s">
        <v>2</v>
      </c>
      <c r="E56" s="88"/>
      <c r="F56" s="10">
        <v>2102.1</v>
      </c>
      <c r="G56" s="10">
        <v>1810.1</v>
      </c>
      <c r="H56" s="11">
        <v>86.1</v>
      </c>
      <c r="I56" s="10">
        <v>1060.9</v>
      </c>
      <c r="J56" s="10">
        <v>958.9</v>
      </c>
      <c r="K56" s="11">
        <v>90.4</v>
      </c>
      <c r="L56" s="10">
        <v>1041.2</v>
      </c>
      <c r="M56" s="10">
        <v>851.2</v>
      </c>
      <c r="N56" s="11">
        <v>81.8</v>
      </c>
      <c r="O56" s="45"/>
    </row>
    <row r="57" spans="2:15" ht="13.5">
      <c r="B57" s="96" t="s">
        <v>81</v>
      </c>
      <c r="C57" s="79"/>
      <c r="D57" s="87" t="s">
        <v>3</v>
      </c>
      <c r="E57" s="88"/>
      <c r="F57" s="10">
        <v>2164.9</v>
      </c>
      <c r="G57" s="10">
        <v>1899.7</v>
      </c>
      <c r="H57" s="11">
        <v>87.8</v>
      </c>
      <c r="I57" s="10">
        <v>1087.2</v>
      </c>
      <c r="J57" s="10">
        <v>1016.6</v>
      </c>
      <c r="K57" s="11">
        <v>93.5</v>
      </c>
      <c r="L57" s="10">
        <v>1077.8</v>
      </c>
      <c r="M57" s="10">
        <v>883.1</v>
      </c>
      <c r="N57" s="11">
        <v>81.9</v>
      </c>
      <c r="O57" s="45"/>
    </row>
    <row r="58" spans="2:15" ht="13.5" customHeight="1">
      <c r="B58" s="96" t="s">
        <v>82</v>
      </c>
      <c r="C58" s="79"/>
      <c r="D58" s="87" t="s">
        <v>4</v>
      </c>
      <c r="E58" s="88"/>
      <c r="F58" s="10">
        <v>2324.4</v>
      </c>
      <c r="G58" s="10">
        <v>2036.7</v>
      </c>
      <c r="H58" s="11">
        <v>87.6</v>
      </c>
      <c r="I58" s="10">
        <v>1160</v>
      </c>
      <c r="J58" s="10">
        <v>1078.7</v>
      </c>
      <c r="K58" s="11">
        <v>93</v>
      </c>
      <c r="L58" s="10">
        <v>1164.4</v>
      </c>
      <c r="M58" s="10">
        <v>958.1</v>
      </c>
      <c r="N58" s="11">
        <v>82.3</v>
      </c>
      <c r="O58" s="45"/>
    </row>
    <row r="59" spans="2:15" ht="13.5" customHeight="1">
      <c r="B59" s="102" t="s">
        <v>83</v>
      </c>
      <c r="C59" s="80"/>
      <c r="D59" s="87" t="s">
        <v>5</v>
      </c>
      <c r="E59" s="88"/>
      <c r="F59" s="10">
        <v>2701.4</v>
      </c>
      <c r="G59" s="10">
        <v>2372.6</v>
      </c>
      <c r="H59" s="11">
        <v>87.8</v>
      </c>
      <c r="I59" s="10">
        <v>1351.8</v>
      </c>
      <c r="J59" s="10">
        <v>1252.3</v>
      </c>
      <c r="K59" s="11">
        <v>92.6</v>
      </c>
      <c r="L59" s="10">
        <v>1349.6</v>
      </c>
      <c r="M59" s="10">
        <v>1120.3</v>
      </c>
      <c r="N59" s="11">
        <v>83</v>
      </c>
      <c r="O59" s="45"/>
    </row>
    <row r="60" spans="2:15" ht="13.5" customHeight="1">
      <c r="B60" s="96"/>
      <c r="C60" s="79"/>
      <c r="D60" s="87" t="s">
        <v>6</v>
      </c>
      <c r="E60" s="88"/>
      <c r="F60" s="10">
        <v>2531.5</v>
      </c>
      <c r="G60" s="10">
        <v>2197.8</v>
      </c>
      <c r="H60" s="11">
        <v>86.8</v>
      </c>
      <c r="I60" s="10">
        <v>1255.7</v>
      </c>
      <c r="J60" s="10">
        <v>1145.3</v>
      </c>
      <c r="K60" s="11">
        <v>91.2</v>
      </c>
      <c r="L60" s="10">
        <v>1275.8</v>
      </c>
      <c r="M60" s="10">
        <v>1052.5</v>
      </c>
      <c r="N60" s="11">
        <v>82.5</v>
      </c>
      <c r="O60" s="45"/>
    </row>
    <row r="61" spans="2:15" ht="13.5" customHeight="1">
      <c r="B61" s="96">
        <v>2004</v>
      </c>
      <c r="C61" s="79"/>
      <c r="D61" s="87" t="s">
        <v>7</v>
      </c>
      <c r="E61" s="88"/>
      <c r="F61" s="10">
        <v>2190.1</v>
      </c>
      <c r="G61" s="10">
        <v>1815.5</v>
      </c>
      <c r="H61" s="11">
        <v>82.9</v>
      </c>
      <c r="I61" s="10">
        <v>1083.3</v>
      </c>
      <c r="J61" s="10">
        <v>958.4</v>
      </c>
      <c r="K61" s="11">
        <v>88.5</v>
      </c>
      <c r="L61" s="10">
        <v>1106.8</v>
      </c>
      <c r="M61" s="10">
        <v>857</v>
      </c>
      <c r="N61" s="11">
        <v>77.4</v>
      </c>
      <c r="O61" s="45"/>
    </row>
    <row r="62" spans="2:15" ht="13.5" customHeight="1">
      <c r="B62" s="96"/>
      <c r="C62" s="79"/>
      <c r="D62" s="87" t="s">
        <v>8</v>
      </c>
      <c r="E62" s="88"/>
      <c r="F62" s="10">
        <v>1902.4</v>
      </c>
      <c r="G62" s="10">
        <v>1288.9</v>
      </c>
      <c r="H62" s="11">
        <v>67.8</v>
      </c>
      <c r="I62" s="10">
        <v>941.2</v>
      </c>
      <c r="J62" s="10">
        <v>711.4</v>
      </c>
      <c r="K62" s="11">
        <v>75.6</v>
      </c>
      <c r="L62" s="10">
        <v>961.2</v>
      </c>
      <c r="M62" s="10">
        <v>577.5</v>
      </c>
      <c r="N62" s="11">
        <v>60.1</v>
      </c>
      <c r="O62" s="45"/>
    </row>
    <row r="63" spans="2:15" ht="13.5" customHeight="1">
      <c r="B63" s="107" t="s">
        <v>84</v>
      </c>
      <c r="C63" s="106"/>
      <c r="D63" s="87" t="s">
        <v>9</v>
      </c>
      <c r="E63" s="88"/>
      <c r="F63" s="10">
        <v>1435.2</v>
      </c>
      <c r="G63" s="10">
        <v>626.6</v>
      </c>
      <c r="H63" s="11">
        <v>43.7</v>
      </c>
      <c r="I63" s="10">
        <v>703.2</v>
      </c>
      <c r="J63" s="10">
        <v>374.3</v>
      </c>
      <c r="K63" s="11">
        <v>53.2</v>
      </c>
      <c r="L63" s="10">
        <v>732</v>
      </c>
      <c r="M63" s="10">
        <v>252.4</v>
      </c>
      <c r="N63" s="11">
        <v>34.5</v>
      </c>
      <c r="O63" s="45"/>
    </row>
    <row r="64" spans="2:15" ht="13.5">
      <c r="B64" s="96"/>
      <c r="C64" s="79"/>
      <c r="D64" s="87" t="s">
        <v>15</v>
      </c>
      <c r="E64" s="88"/>
      <c r="F64" s="10">
        <v>3844.1</v>
      </c>
      <c r="G64" s="10">
        <v>295.9</v>
      </c>
      <c r="H64" s="11">
        <v>7.7</v>
      </c>
      <c r="I64" s="10">
        <v>1704.5</v>
      </c>
      <c r="J64" s="10">
        <v>200.3</v>
      </c>
      <c r="K64" s="11">
        <v>11.8</v>
      </c>
      <c r="L64" s="10">
        <v>2139.6</v>
      </c>
      <c r="M64" s="10">
        <v>95.6</v>
      </c>
      <c r="N64" s="11">
        <v>4.5</v>
      </c>
      <c r="O64" s="45"/>
    </row>
    <row r="65" spans="2:15" ht="13.5">
      <c r="B65" s="79"/>
      <c r="C65" s="96"/>
      <c r="D65" s="120" t="s">
        <v>63</v>
      </c>
      <c r="E65" s="86"/>
      <c r="F65" s="2">
        <v>21588.5</v>
      </c>
      <c r="G65" s="2">
        <v>16887.6</v>
      </c>
      <c r="H65" s="4">
        <v>78.22498089260486</v>
      </c>
      <c r="I65" s="2">
        <v>10806.4</v>
      </c>
      <c r="J65" s="2">
        <v>8964.1</v>
      </c>
      <c r="K65" s="4">
        <v>82.9517693218833</v>
      </c>
      <c r="L65" s="2">
        <v>10782.2</v>
      </c>
      <c r="M65" s="2">
        <v>7923.5</v>
      </c>
      <c r="N65" s="4">
        <v>73.48685796961658</v>
      </c>
      <c r="O65" s="45"/>
    </row>
    <row r="66" spans="2:15" ht="13.5">
      <c r="B66" s="89"/>
      <c r="C66" s="89"/>
      <c r="D66" s="115" t="s">
        <v>10</v>
      </c>
      <c r="E66" s="116"/>
      <c r="F66" s="2">
        <v>25432.6</v>
      </c>
      <c r="G66" s="2">
        <v>17183.5</v>
      </c>
      <c r="H66" s="4">
        <v>67.6</v>
      </c>
      <c r="I66" s="2">
        <v>12510.9</v>
      </c>
      <c r="J66" s="2">
        <v>9164.4</v>
      </c>
      <c r="K66" s="4">
        <v>73.3</v>
      </c>
      <c r="L66" s="2">
        <v>12921.8</v>
      </c>
      <c r="M66" s="2">
        <v>8019.1</v>
      </c>
      <c r="N66" s="11">
        <v>62.1</v>
      </c>
      <c r="O66" s="45"/>
    </row>
    <row r="67" spans="2:15" ht="13.5" customHeight="1">
      <c r="B67" s="83"/>
      <c r="C67" s="83"/>
      <c r="D67" s="84" t="s">
        <v>85</v>
      </c>
      <c r="E67" s="85"/>
      <c r="F67" s="6">
        <v>3045</v>
      </c>
      <c r="G67" s="7">
        <v>1770</v>
      </c>
      <c r="H67" s="8">
        <f>(G67/F67)*100</f>
        <v>58.128078817733986</v>
      </c>
      <c r="I67" s="7">
        <v>1551</v>
      </c>
      <c r="J67" s="7">
        <v>912</v>
      </c>
      <c r="K67" s="8">
        <f>(J67/I67)*100</f>
        <v>58.80077369439072</v>
      </c>
      <c r="L67" s="7">
        <v>1494</v>
      </c>
      <c r="M67" s="7">
        <v>858</v>
      </c>
      <c r="N67" s="8">
        <f>(M67/L67)*100</f>
        <v>57.42971887550201</v>
      </c>
      <c r="O67" s="45"/>
    </row>
    <row r="68" spans="2:15" ht="13.5" customHeight="1">
      <c r="B68" s="96" t="s">
        <v>86</v>
      </c>
      <c r="C68" s="79"/>
      <c r="D68" s="87" t="s">
        <v>1</v>
      </c>
      <c r="E68" s="88"/>
      <c r="F68" s="9">
        <v>3612</v>
      </c>
      <c r="G68" s="10">
        <v>2719</v>
      </c>
      <c r="H68" s="11">
        <f aca="true" t="shared" si="0" ref="H68:H81">(G68/F68)*100</f>
        <v>75.27685492801773</v>
      </c>
      <c r="I68" s="10">
        <v>1785</v>
      </c>
      <c r="J68" s="10">
        <v>1431</v>
      </c>
      <c r="K68" s="11">
        <f aca="true" t="shared" si="1" ref="K68:K81">(J68/I68)*100</f>
        <v>80.16806722689076</v>
      </c>
      <c r="L68" s="10">
        <v>1827</v>
      </c>
      <c r="M68" s="10">
        <v>1288</v>
      </c>
      <c r="N68" s="11">
        <f aca="true" t="shared" si="2" ref="N68:N81">(M68/L68)*100</f>
        <v>70.49808429118774</v>
      </c>
      <c r="O68" s="45"/>
    </row>
    <row r="69" spans="2:15" ht="13.5" customHeight="1">
      <c r="B69" s="96" t="s">
        <v>87</v>
      </c>
      <c r="C69" s="79"/>
      <c r="D69" s="87" t="s">
        <v>2</v>
      </c>
      <c r="E69" s="88"/>
      <c r="F69" s="9">
        <v>3542</v>
      </c>
      <c r="G69" s="10">
        <v>2944</v>
      </c>
      <c r="H69" s="11">
        <f t="shared" si="0"/>
        <v>83.11688311688312</v>
      </c>
      <c r="I69" s="10">
        <v>1728</v>
      </c>
      <c r="J69" s="10">
        <v>1570</v>
      </c>
      <c r="K69" s="11">
        <f t="shared" si="1"/>
        <v>90.85648148148148</v>
      </c>
      <c r="L69" s="10">
        <v>1814</v>
      </c>
      <c r="M69" s="10">
        <v>1374</v>
      </c>
      <c r="N69" s="11">
        <f t="shared" si="2"/>
        <v>75.74421168687982</v>
      </c>
      <c r="O69" s="45"/>
    </row>
    <row r="70" spans="2:15" ht="13.5" customHeight="1">
      <c r="B70" s="96" t="s">
        <v>68</v>
      </c>
      <c r="C70" s="79"/>
      <c r="D70" s="87" t="s">
        <v>3</v>
      </c>
      <c r="E70" s="88"/>
      <c r="F70" s="9">
        <v>4201</v>
      </c>
      <c r="G70" s="10">
        <v>3501</v>
      </c>
      <c r="H70" s="11">
        <f t="shared" si="0"/>
        <v>83.33730064270412</v>
      </c>
      <c r="I70" s="10">
        <v>2042</v>
      </c>
      <c r="J70" s="10">
        <v>1895</v>
      </c>
      <c r="K70" s="11">
        <f t="shared" si="1"/>
        <v>92.80117531831537</v>
      </c>
      <c r="L70" s="10">
        <v>2159</v>
      </c>
      <c r="M70" s="10">
        <v>1606</v>
      </c>
      <c r="N70" s="11">
        <f t="shared" si="2"/>
        <v>74.3862899490505</v>
      </c>
      <c r="O70" s="45"/>
    </row>
    <row r="71" spans="2:15" ht="13.5">
      <c r="B71" s="96" t="s">
        <v>88</v>
      </c>
      <c r="C71" s="79"/>
      <c r="D71" s="87" t="s">
        <v>4</v>
      </c>
      <c r="E71" s="88"/>
      <c r="F71" s="9">
        <v>4584</v>
      </c>
      <c r="G71" s="10">
        <v>3871</v>
      </c>
      <c r="H71" s="11">
        <f t="shared" si="0"/>
        <v>84.4458987783595</v>
      </c>
      <c r="I71" s="10">
        <v>2243</v>
      </c>
      <c r="J71" s="10">
        <v>2089</v>
      </c>
      <c r="K71" s="11">
        <f t="shared" si="1"/>
        <v>93.13419527418635</v>
      </c>
      <c r="L71" s="10">
        <v>2341</v>
      </c>
      <c r="M71" s="10">
        <v>1782</v>
      </c>
      <c r="N71" s="11">
        <f t="shared" si="2"/>
        <v>76.12131567706109</v>
      </c>
      <c r="O71" s="45"/>
    </row>
    <row r="72" spans="2:15" ht="13.5" customHeight="1">
      <c r="B72" s="102" t="s">
        <v>89</v>
      </c>
      <c r="C72" s="80"/>
      <c r="D72" s="87" t="s">
        <v>5</v>
      </c>
      <c r="E72" s="88"/>
      <c r="F72" s="9">
        <v>4409</v>
      </c>
      <c r="G72" s="10">
        <v>3756</v>
      </c>
      <c r="H72" s="11">
        <f t="shared" si="0"/>
        <v>85.1893853481515</v>
      </c>
      <c r="I72" s="10">
        <v>2172</v>
      </c>
      <c r="J72" s="10">
        <v>1991</v>
      </c>
      <c r="K72" s="11">
        <f t="shared" si="1"/>
        <v>91.66666666666666</v>
      </c>
      <c r="L72" s="10">
        <v>2237</v>
      </c>
      <c r="M72" s="10">
        <v>1765</v>
      </c>
      <c r="N72" s="11">
        <f t="shared" si="2"/>
        <v>78.90031291908807</v>
      </c>
      <c r="O72" s="45"/>
    </row>
    <row r="73" spans="2:15" ht="13.5">
      <c r="B73" s="96">
        <v>2004</v>
      </c>
      <c r="C73" s="79"/>
      <c r="D73" s="87" t="s">
        <v>6</v>
      </c>
      <c r="E73" s="88"/>
      <c r="F73" s="9">
        <v>3898</v>
      </c>
      <c r="G73" s="10">
        <v>3311</v>
      </c>
      <c r="H73" s="11">
        <f t="shared" si="0"/>
        <v>84.94099538224731</v>
      </c>
      <c r="I73" s="10">
        <v>1927</v>
      </c>
      <c r="J73" s="10">
        <v>1738</v>
      </c>
      <c r="K73" s="11">
        <f t="shared" si="1"/>
        <v>90.19200830306175</v>
      </c>
      <c r="L73" s="10">
        <v>1971</v>
      </c>
      <c r="M73" s="10">
        <v>1573</v>
      </c>
      <c r="N73" s="11">
        <f t="shared" si="2"/>
        <v>79.80720446473872</v>
      </c>
      <c r="O73" s="45"/>
    </row>
    <row r="74" spans="2:15" ht="13.5">
      <c r="B74" s="79"/>
      <c r="C74" s="96"/>
      <c r="D74" s="87" t="s">
        <v>7</v>
      </c>
      <c r="E74" s="88"/>
      <c r="F74" s="9">
        <v>3686</v>
      </c>
      <c r="G74" s="10">
        <v>2988</v>
      </c>
      <c r="H74" s="11">
        <f t="shared" si="0"/>
        <v>81.06348345089528</v>
      </c>
      <c r="I74" s="10">
        <v>1819</v>
      </c>
      <c r="J74" s="10">
        <v>1570</v>
      </c>
      <c r="K74" s="11">
        <f t="shared" si="1"/>
        <v>86.3111599780099</v>
      </c>
      <c r="L74" s="10">
        <v>1867</v>
      </c>
      <c r="M74" s="10">
        <v>1418</v>
      </c>
      <c r="N74" s="11">
        <f t="shared" si="2"/>
        <v>75.95072308516336</v>
      </c>
      <c r="O74" s="45"/>
    </row>
    <row r="75" spans="2:15" ht="13.5">
      <c r="B75" s="79"/>
      <c r="C75" s="96"/>
      <c r="D75" s="87" t="s">
        <v>8</v>
      </c>
      <c r="E75" s="88"/>
      <c r="F75" s="9">
        <v>3841</v>
      </c>
      <c r="G75" s="10">
        <v>2685</v>
      </c>
      <c r="H75" s="11">
        <f t="shared" si="0"/>
        <v>69.9036709190315</v>
      </c>
      <c r="I75" s="10">
        <v>1895</v>
      </c>
      <c r="J75" s="10">
        <v>1468</v>
      </c>
      <c r="K75" s="11">
        <f t="shared" si="1"/>
        <v>77.46701846965699</v>
      </c>
      <c r="L75" s="10">
        <v>1946</v>
      </c>
      <c r="M75" s="10">
        <v>1217</v>
      </c>
      <c r="N75" s="11">
        <f t="shared" si="2"/>
        <v>62.53854059609455</v>
      </c>
      <c r="O75" s="45"/>
    </row>
    <row r="76" spans="2:15" ht="13.5">
      <c r="B76" s="106" t="s">
        <v>90</v>
      </c>
      <c r="C76" s="107"/>
      <c r="D76" s="87" t="s">
        <v>9</v>
      </c>
      <c r="E76" s="88"/>
      <c r="F76" s="9">
        <v>2983</v>
      </c>
      <c r="G76" s="10">
        <v>1272</v>
      </c>
      <c r="H76" s="11">
        <f t="shared" si="0"/>
        <v>42.64163593697619</v>
      </c>
      <c r="I76" s="10">
        <v>1459</v>
      </c>
      <c r="J76" s="10">
        <v>813</v>
      </c>
      <c r="K76" s="11">
        <f t="shared" si="1"/>
        <v>55.72309801233721</v>
      </c>
      <c r="L76" s="10">
        <v>1524</v>
      </c>
      <c r="M76" s="10">
        <v>459</v>
      </c>
      <c r="N76" s="11">
        <f t="shared" si="2"/>
        <v>30.118110236220474</v>
      </c>
      <c r="O76" s="45"/>
    </row>
    <row r="77" spans="2:18" ht="13.5">
      <c r="B77" s="79"/>
      <c r="C77" s="96"/>
      <c r="D77" s="87" t="s">
        <v>60</v>
      </c>
      <c r="E77" s="88"/>
      <c r="F77" s="9">
        <v>2664</v>
      </c>
      <c r="G77" s="10">
        <v>371</v>
      </c>
      <c r="H77" s="11">
        <f t="shared" si="0"/>
        <v>13.926426426426428</v>
      </c>
      <c r="I77" s="10">
        <v>1284</v>
      </c>
      <c r="J77" s="10">
        <v>235</v>
      </c>
      <c r="K77" s="11">
        <f t="shared" si="1"/>
        <v>18.302180685358255</v>
      </c>
      <c r="L77" s="10">
        <v>1380</v>
      </c>
      <c r="M77" s="10">
        <v>136</v>
      </c>
      <c r="N77" s="11">
        <f t="shared" si="2"/>
        <v>9.855072463768117</v>
      </c>
      <c r="O77" s="45"/>
      <c r="R77" s="49">
        <f>(SUM(J77:J79)/SUM(I77:I79))*100</f>
        <v>8.807896735003796</v>
      </c>
    </row>
    <row r="78" spans="2:18" ht="13.5">
      <c r="B78" s="79"/>
      <c r="C78" s="96"/>
      <c r="D78" s="87" t="s">
        <v>61</v>
      </c>
      <c r="E78" s="88"/>
      <c r="F78" s="9">
        <v>2300</v>
      </c>
      <c r="G78" s="10">
        <v>129</v>
      </c>
      <c r="H78" s="11">
        <f t="shared" si="0"/>
        <v>5.608695652173913</v>
      </c>
      <c r="I78" s="10">
        <v>1058</v>
      </c>
      <c r="J78" s="10">
        <v>78</v>
      </c>
      <c r="K78" s="11">
        <f t="shared" si="1"/>
        <v>7.372400756143667</v>
      </c>
      <c r="L78" s="10">
        <v>1242</v>
      </c>
      <c r="M78" s="10">
        <v>51</v>
      </c>
      <c r="N78" s="11">
        <f t="shared" si="2"/>
        <v>4.1062801932367154</v>
      </c>
      <c r="O78" s="45"/>
      <c r="R78" s="63">
        <f>SUM(G77:G79)</f>
        <v>552</v>
      </c>
    </row>
    <row r="79" spans="2:15" ht="13.5">
      <c r="B79" s="79"/>
      <c r="C79" s="96"/>
      <c r="D79" s="87" t="s">
        <v>62</v>
      </c>
      <c r="E79" s="88"/>
      <c r="F79" s="9">
        <v>4125</v>
      </c>
      <c r="G79" s="10">
        <v>52</v>
      </c>
      <c r="H79" s="11">
        <f t="shared" si="0"/>
        <v>1.2606060606060607</v>
      </c>
      <c r="I79" s="10">
        <v>1609</v>
      </c>
      <c r="J79" s="10">
        <v>35</v>
      </c>
      <c r="K79" s="11">
        <f t="shared" si="1"/>
        <v>2.175264139216905</v>
      </c>
      <c r="L79" s="10">
        <v>2516</v>
      </c>
      <c r="M79" s="10">
        <v>17</v>
      </c>
      <c r="N79" s="11">
        <f t="shared" si="2"/>
        <v>0.6756756756756757</v>
      </c>
      <c r="O79" s="45"/>
    </row>
    <row r="80" spans="2:15" ht="13.5">
      <c r="B80" s="79"/>
      <c r="C80" s="96"/>
      <c r="D80" s="120" t="s">
        <v>63</v>
      </c>
      <c r="E80" s="86"/>
      <c r="F80" s="9">
        <f>SUM(F67:F76)</f>
        <v>37801</v>
      </c>
      <c r="G80" s="10">
        <f>SUM(G67:G76)</f>
        <v>28817</v>
      </c>
      <c r="H80" s="11">
        <f t="shared" si="0"/>
        <v>76.23343297796355</v>
      </c>
      <c r="I80" s="10">
        <f>SUM(I67:I76)</f>
        <v>18621</v>
      </c>
      <c r="J80" s="10">
        <f>SUM(J67:J76)</f>
        <v>15477</v>
      </c>
      <c r="K80" s="11">
        <f t="shared" si="1"/>
        <v>83.11583695827292</v>
      </c>
      <c r="L80" s="10">
        <f>SUM(L67:L76)</f>
        <v>19180</v>
      </c>
      <c r="M80" s="10">
        <f>SUM(M67:M76)</f>
        <v>13340</v>
      </c>
      <c r="N80" s="11">
        <f t="shared" si="2"/>
        <v>69.55161626694473</v>
      </c>
      <c r="O80" s="45"/>
    </row>
    <row r="81" spans="2:15" s="66" customFormat="1" ht="13.5">
      <c r="B81" s="89"/>
      <c r="C81" s="104"/>
      <c r="D81" s="115" t="s">
        <v>91</v>
      </c>
      <c r="E81" s="116"/>
      <c r="F81" s="64">
        <f>SUM(F67:F79)</f>
        <v>46890</v>
      </c>
      <c r="G81" s="20">
        <f>SUM(G67:G79)</f>
        <v>29369</v>
      </c>
      <c r="H81" s="21">
        <f t="shared" si="0"/>
        <v>62.63382384303689</v>
      </c>
      <c r="I81" s="20">
        <f>SUM(I67:I79)</f>
        <v>22572</v>
      </c>
      <c r="J81" s="20">
        <f>SUM(J67:J79)</f>
        <v>15825</v>
      </c>
      <c r="K81" s="21">
        <f t="shared" si="1"/>
        <v>70.1089845826688</v>
      </c>
      <c r="L81" s="20">
        <f>SUM(L67:L79)</f>
        <v>24318</v>
      </c>
      <c r="M81" s="20">
        <f>SUM(M67:M79)</f>
        <v>13544</v>
      </c>
      <c r="N81" s="21">
        <f t="shared" si="2"/>
        <v>55.69536968500699</v>
      </c>
      <c r="O81" s="45"/>
    </row>
    <row r="82" spans="2:15" ht="13.5">
      <c r="B82" s="55"/>
      <c r="C82" s="55"/>
      <c r="O82" s="45"/>
    </row>
    <row r="83" spans="3:15" s="44" customFormat="1" ht="13.5">
      <c r="C83" s="78" t="s">
        <v>92</v>
      </c>
      <c r="D83" s="78"/>
      <c r="E83" s="91" t="s">
        <v>40</v>
      </c>
      <c r="F83" s="91"/>
      <c r="G83" s="91"/>
      <c r="H83" s="91"/>
      <c r="I83" s="91"/>
      <c r="J83" s="91"/>
      <c r="K83" s="91"/>
      <c r="L83" s="91"/>
      <c r="M83" s="91"/>
      <c r="N83" s="91"/>
      <c r="O83" s="45"/>
    </row>
    <row r="84" spans="3:15" s="44" customFormat="1" ht="13.5">
      <c r="C84" s="33"/>
      <c r="D84" s="33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45"/>
    </row>
    <row r="85" spans="3:15" s="44" customFormat="1" ht="13.5">
      <c r="C85" s="140" t="s">
        <v>93</v>
      </c>
      <c r="D85" s="140"/>
      <c r="E85" s="129" t="s">
        <v>94</v>
      </c>
      <c r="F85" s="129"/>
      <c r="G85" s="129"/>
      <c r="H85" s="129"/>
      <c r="I85" s="129"/>
      <c r="J85" s="129"/>
      <c r="K85" s="129"/>
      <c r="L85" s="129"/>
      <c r="M85" s="129"/>
      <c r="N85" s="129"/>
      <c r="O85" s="45"/>
    </row>
    <row r="86" spans="3:15" s="44" customFormat="1" ht="13.5">
      <c r="C86" s="33"/>
      <c r="D86" s="33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45"/>
    </row>
    <row r="87" s="44" customFormat="1" ht="13.5">
      <c r="O87" s="45"/>
    </row>
    <row r="88" spans="2:15" s="44" customFormat="1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7" t="s">
        <v>95</v>
      </c>
      <c r="O88" s="45"/>
    </row>
    <row r="89" spans="2:15" ht="13.5" customHeight="1">
      <c r="B89" s="108" t="s">
        <v>37</v>
      </c>
      <c r="C89" s="109"/>
      <c r="D89" s="109" t="s">
        <v>46</v>
      </c>
      <c r="E89" s="95"/>
      <c r="F89" s="100" t="s">
        <v>47</v>
      </c>
      <c r="G89" s="99"/>
      <c r="H89" s="101"/>
      <c r="I89" s="98" t="s">
        <v>48</v>
      </c>
      <c r="J89" s="99"/>
      <c r="K89" s="101"/>
      <c r="L89" s="98" t="s">
        <v>49</v>
      </c>
      <c r="M89" s="99"/>
      <c r="N89" s="99"/>
      <c r="O89" s="45"/>
    </row>
    <row r="90" spans="2:15" ht="27">
      <c r="B90" s="110"/>
      <c r="C90" s="111"/>
      <c r="D90" s="111"/>
      <c r="E90" s="74"/>
      <c r="F90" s="51" t="s">
        <v>0</v>
      </c>
      <c r="G90" s="50" t="s">
        <v>28</v>
      </c>
      <c r="H90" s="48" t="s">
        <v>50</v>
      </c>
      <c r="I90" s="51" t="s">
        <v>0</v>
      </c>
      <c r="J90" s="50" t="s">
        <v>28</v>
      </c>
      <c r="K90" s="48" t="s">
        <v>50</v>
      </c>
      <c r="L90" s="51" t="s">
        <v>0</v>
      </c>
      <c r="M90" s="50" t="s">
        <v>28</v>
      </c>
      <c r="N90" s="52" t="s">
        <v>50</v>
      </c>
      <c r="O90" s="45"/>
    </row>
    <row r="91" spans="2:15" ht="61.5" customHeight="1">
      <c r="B91" s="112"/>
      <c r="C91" s="113"/>
      <c r="D91" s="113"/>
      <c r="E91" s="75"/>
      <c r="F91" s="38" t="s">
        <v>51</v>
      </c>
      <c r="G91" s="39" t="s">
        <v>52</v>
      </c>
      <c r="H91" s="40" t="s">
        <v>53</v>
      </c>
      <c r="I91" s="38" t="s">
        <v>51</v>
      </c>
      <c r="J91" s="39" t="s">
        <v>52</v>
      </c>
      <c r="K91" s="40" t="s">
        <v>53</v>
      </c>
      <c r="L91" s="38" t="s">
        <v>51</v>
      </c>
      <c r="M91" s="39" t="s">
        <v>52</v>
      </c>
      <c r="N91" s="41" t="s">
        <v>228</v>
      </c>
      <c r="O91" s="45"/>
    </row>
    <row r="92" spans="2:15" ht="13.5" customHeight="1">
      <c r="B92" s="96"/>
      <c r="C92" s="126"/>
      <c r="D92" s="87" t="s">
        <v>96</v>
      </c>
      <c r="E92" s="88"/>
      <c r="F92" s="2">
        <v>7497</v>
      </c>
      <c r="G92" s="3" t="s">
        <v>35</v>
      </c>
      <c r="H92" s="3" t="s">
        <v>35</v>
      </c>
      <c r="I92" s="2">
        <v>3848</v>
      </c>
      <c r="J92" s="3" t="s">
        <v>35</v>
      </c>
      <c r="K92" s="3" t="s">
        <v>35</v>
      </c>
      <c r="L92" s="2">
        <v>3648</v>
      </c>
      <c r="M92" s="3" t="s">
        <v>35</v>
      </c>
      <c r="N92" s="3" t="s">
        <v>35</v>
      </c>
      <c r="O92" s="45"/>
    </row>
    <row r="93" spans="2:15" ht="13.5" customHeight="1">
      <c r="B93" s="79"/>
      <c r="C93" s="96"/>
      <c r="D93" s="141" t="s">
        <v>97</v>
      </c>
      <c r="E93" s="142"/>
      <c r="F93" s="2">
        <v>4327</v>
      </c>
      <c r="G93" s="3" t="s">
        <v>35</v>
      </c>
      <c r="H93" s="3" t="s">
        <v>35</v>
      </c>
      <c r="I93" s="2">
        <v>2216</v>
      </c>
      <c r="J93" s="3" t="s">
        <v>35</v>
      </c>
      <c r="K93" s="3" t="s">
        <v>35</v>
      </c>
      <c r="L93" s="2">
        <v>2111</v>
      </c>
      <c r="M93" s="3" t="s">
        <v>35</v>
      </c>
      <c r="N93" s="3" t="s">
        <v>35</v>
      </c>
      <c r="O93" s="45"/>
    </row>
    <row r="94" spans="2:15" ht="13.5" customHeight="1">
      <c r="B94" s="96"/>
      <c r="C94" s="126"/>
      <c r="D94" s="87" t="s">
        <v>16</v>
      </c>
      <c r="E94" s="88"/>
      <c r="F94" s="2">
        <v>4695</v>
      </c>
      <c r="G94" s="2">
        <v>1347</v>
      </c>
      <c r="H94" s="4">
        <v>28.7</v>
      </c>
      <c r="I94" s="2">
        <v>2410</v>
      </c>
      <c r="J94" s="2">
        <v>776</v>
      </c>
      <c r="K94" s="4">
        <v>32.2</v>
      </c>
      <c r="L94" s="2">
        <v>2285</v>
      </c>
      <c r="M94" s="2">
        <v>571</v>
      </c>
      <c r="N94" s="4">
        <v>25</v>
      </c>
      <c r="O94" s="45"/>
    </row>
    <row r="95" spans="2:15" ht="13.5" customHeight="1">
      <c r="B95" s="96" t="s">
        <v>98</v>
      </c>
      <c r="C95" s="126"/>
      <c r="D95" s="87" t="s">
        <v>1</v>
      </c>
      <c r="E95" s="88"/>
      <c r="F95" s="2">
        <v>4715</v>
      </c>
      <c r="G95" s="2">
        <v>3253</v>
      </c>
      <c r="H95" s="4">
        <v>69</v>
      </c>
      <c r="I95" s="2">
        <v>2416</v>
      </c>
      <c r="J95" s="2">
        <v>1764</v>
      </c>
      <c r="K95" s="4">
        <v>73</v>
      </c>
      <c r="L95" s="2">
        <v>2300</v>
      </c>
      <c r="M95" s="2">
        <v>1489</v>
      </c>
      <c r="N95" s="4">
        <v>64.7</v>
      </c>
      <c r="O95" s="45"/>
    </row>
    <row r="96" spans="2:15" ht="13.5">
      <c r="B96" s="96" t="s">
        <v>99</v>
      </c>
      <c r="C96" s="126"/>
      <c r="D96" s="87" t="s">
        <v>2</v>
      </c>
      <c r="E96" s="88"/>
      <c r="F96" s="2">
        <v>4448</v>
      </c>
      <c r="G96" s="2">
        <v>3535</v>
      </c>
      <c r="H96" s="4">
        <v>79.5</v>
      </c>
      <c r="I96" s="2">
        <v>2261</v>
      </c>
      <c r="J96" s="2">
        <v>1932</v>
      </c>
      <c r="K96" s="4">
        <v>85.4</v>
      </c>
      <c r="L96" s="2">
        <v>2186</v>
      </c>
      <c r="M96" s="2">
        <v>1603</v>
      </c>
      <c r="N96" s="4">
        <v>73.3</v>
      </c>
      <c r="O96" s="45"/>
    </row>
    <row r="97" spans="2:15" ht="13.5" customHeight="1">
      <c r="B97" s="96" t="s">
        <v>100</v>
      </c>
      <c r="C97" s="126"/>
      <c r="D97" s="87" t="s">
        <v>3</v>
      </c>
      <c r="E97" s="88"/>
      <c r="F97" s="2">
        <v>5226</v>
      </c>
      <c r="G97" s="2">
        <v>4484</v>
      </c>
      <c r="H97" s="4">
        <v>85.8</v>
      </c>
      <c r="I97" s="2">
        <v>2653</v>
      </c>
      <c r="J97" s="2">
        <v>2508</v>
      </c>
      <c r="K97" s="4">
        <v>94.5</v>
      </c>
      <c r="L97" s="2">
        <v>2573</v>
      </c>
      <c r="M97" s="2">
        <v>1976</v>
      </c>
      <c r="N97" s="4">
        <v>76.8</v>
      </c>
      <c r="O97" s="45"/>
    </row>
    <row r="98" spans="2:15" ht="13.5" customHeight="1">
      <c r="B98" s="102" t="s">
        <v>101</v>
      </c>
      <c r="C98" s="80"/>
      <c r="D98" s="87" t="s">
        <v>4</v>
      </c>
      <c r="E98" s="88"/>
      <c r="F98" s="2">
        <v>6697</v>
      </c>
      <c r="G98" s="2">
        <v>5872</v>
      </c>
      <c r="H98" s="4">
        <v>87.7</v>
      </c>
      <c r="I98" s="2">
        <v>3407</v>
      </c>
      <c r="J98" s="2">
        <v>3268</v>
      </c>
      <c r="K98" s="4">
        <v>95.9</v>
      </c>
      <c r="L98" s="2">
        <v>3290</v>
      </c>
      <c r="M98" s="2">
        <v>2604</v>
      </c>
      <c r="N98" s="4">
        <v>79.1</v>
      </c>
      <c r="O98" s="45"/>
    </row>
    <row r="99" spans="2:15" ht="13.5" customHeight="1">
      <c r="B99" s="96"/>
      <c r="C99" s="126"/>
      <c r="D99" s="87" t="s">
        <v>5</v>
      </c>
      <c r="E99" s="88"/>
      <c r="F99" s="2">
        <v>6852</v>
      </c>
      <c r="G99" s="2">
        <v>6098</v>
      </c>
      <c r="H99" s="4">
        <v>89</v>
      </c>
      <c r="I99" s="2">
        <v>3498</v>
      </c>
      <c r="J99" s="2">
        <v>3338</v>
      </c>
      <c r="K99" s="4">
        <v>95.4</v>
      </c>
      <c r="L99" s="2">
        <v>3355</v>
      </c>
      <c r="M99" s="2">
        <v>2760</v>
      </c>
      <c r="N99" s="4">
        <v>82.3</v>
      </c>
      <c r="O99" s="45"/>
    </row>
    <row r="100" spans="2:15" ht="13.5" customHeight="1">
      <c r="B100" s="96">
        <v>2004</v>
      </c>
      <c r="C100" s="126"/>
      <c r="D100" s="87" t="s">
        <v>6</v>
      </c>
      <c r="E100" s="88"/>
      <c r="F100" s="2">
        <v>6025</v>
      </c>
      <c r="G100" s="2">
        <v>5309</v>
      </c>
      <c r="H100" s="4">
        <v>88.1</v>
      </c>
      <c r="I100" s="2">
        <v>3038</v>
      </c>
      <c r="J100" s="2">
        <v>2864</v>
      </c>
      <c r="K100" s="4">
        <v>94.3</v>
      </c>
      <c r="L100" s="2">
        <v>2987</v>
      </c>
      <c r="M100" s="2">
        <v>2445</v>
      </c>
      <c r="N100" s="4">
        <v>81.9</v>
      </c>
      <c r="O100" s="45"/>
    </row>
    <row r="101" spans="2:15" ht="13.5" customHeight="1">
      <c r="B101" s="96"/>
      <c r="C101" s="126"/>
      <c r="D101" s="87" t="s">
        <v>7</v>
      </c>
      <c r="E101" s="88"/>
      <c r="F101" s="2">
        <v>5671</v>
      </c>
      <c r="G101" s="2">
        <v>4722</v>
      </c>
      <c r="H101" s="4">
        <v>83.3</v>
      </c>
      <c r="I101" s="2">
        <v>2807</v>
      </c>
      <c r="J101" s="2">
        <v>2533</v>
      </c>
      <c r="K101" s="4">
        <v>90.2</v>
      </c>
      <c r="L101" s="2">
        <v>2864</v>
      </c>
      <c r="M101" s="2">
        <v>2188</v>
      </c>
      <c r="N101" s="4">
        <v>76.4</v>
      </c>
      <c r="O101" s="45"/>
    </row>
    <row r="102" spans="2:15" ht="13.5" customHeight="1">
      <c r="B102" s="96"/>
      <c r="C102" s="126"/>
      <c r="D102" s="87" t="s">
        <v>8</v>
      </c>
      <c r="E102" s="88"/>
      <c r="F102" s="2">
        <v>4680</v>
      </c>
      <c r="G102" s="2">
        <v>3327</v>
      </c>
      <c r="H102" s="4">
        <v>71.1</v>
      </c>
      <c r="I102" s="2">
        <v>2356</v>
      </c>
      <c r="J102" s="2">
        <v>1892</v>
      </c>
      <c r="K102" s="4">
        <v>80.3</v>
      </c>
      <c r="L102" s="2">
        <v>2324</v>
      </c>
      <c r="M102" s="2">
        <v>1434</v>
      </c>
      <c r="N102" s="4">
        <v>61.7</v>
      </c>
      <c r="O102" s="45"/>
    </row>
    <row r="103" spans="2:15" ht="13.5" customHeight="1">
      <c r="B103" s="107" t="s">
        <v>102</v>
      </c>
      <c r="C103" s="132"/>
      <c r="D103" s="87" t="s">
        <v>9</v>
      </c>
      <c r="E103" s="88"/>
      <c r="F103" s="2">
        <v>5762</v>
      </c>
      <c r="G103" s="2">
        <v>1647</v>
      </c>
      <c r="H103" s="4">
        <v>28.6</v>
      </c>
      <c r="I103" s="2">
        <v>2842</v>
      </c>
      <c r="J103" s="2">
        <v>1071</v>
      </c>
      <c r="K103" s="4">
        <v>37.7</v>
      </c>
      <c r="L103" s="2">
        <v>2920</v>
      </c>
      <c r="M103" s="2">
        <v>576</v>
      </c>
      <c r="N103" s="4">
        <v>19.7</v>
      </c>
      <c r="O103" s="45"/>
    </row>
    <row r="104" spans="2:15" ht="13.5" customHeight="1">
      <c r="B104" s="96"/>
      <c r="C104" s="126"/>
      <c r="D104" s="87" t="s">
        <v>11</v>
      </c>
      <c r="E104" s="88"/>
      <c r="F104" s="2">
        <v>5437</v>
      </c>
      <c r="G104" s="2">
        <v>304</v>
      </c>
      <c r="H104" s="4">
        <v>5.6</v>
      </c>
      <c r="I104" s="2">
        <v>2609</v>
      </c>
      <c r="J104" s="2">
        <v>188</v>
      </c>
      <c r="K104" s="4">
        <v>7.2</v>
      </c>
      <c r="L104" s="2">
        <v>2828</v>
      </c>
      <c r="M104" s="2">
        <v>117</v>
      </c>
      <c r="N104" s="4">
        <v>4.1</v>
      </c>
      <c r="O104" s="45"/>
    </row>
    <row r="105" spans="2:15" ht="13.5" customHeight="1">
      <c r="B105" s="96"/>
      <c r="C105" s="126"/>
      <c r="D105" s="87" t="s">
        <v>12</v>
      </c>
      <c r="E105" s="88"/>
      <c r="F105" s="2">
        <v>3761</v>
      </c>
      <c r="G105" s="2">
        <v>95</v>
      </c>
      <c r="H105" s="4">
        <v>2.5</v>
      </c>
      <c r="I105" s="2">
        <v>1708</v>
      </c>
      <c r="J105" s="2">
        <v>63</v>
      </c>
      <c r="K105" s="4">
        <v>3.7</v>
      </c>
      <c r="L105" s="2">
        <v>2054</v>
      </c>
      <c r="M105" s="2">
        <v>31</v>
      </c>
      <c r="N105" s="4">
        <v>1.5</v>
      </c>
      <c r="O105" s="45"/>
    </row>
    <row r="106" spans="2:15" ht="13.5">
      <c r="B106" s="96"/>
      <c r="C106" s="126"/>
      <c r="D106" s="87" t="s">
        <v>13</v>
      </c>
      <c r="E106" s="88"/>
      <c r="F106" s="2">
        <v>6698</v>
      </c>
      <c r="G106" s="2">
        <v>55</v>
      </c>
      <c r="H106" s="4">
        <v>0.8</v>
      </c>
      <c r="I106" s="2">
        <v>2262</v>
      </c>
      <c r="J106" s="2">
        <v>35</v>
      </c>
      <c r="K106" s="4">
        <v>1.5</v>
      </c>
      <c r="L106" s="2">
        <v>4436</v>
      </c>
      <c r="M106" s="2">
        <v>20</v>
      </c>
      <c r="N106" s="4">
        <v>0.5</v>
      </c>
      <c r="O106" s="45"/>
    </row>
    <row r="107" spans="2:15" ht="13.5">
      <c r="B107" s="79"/>
      <c r="C107" s="96"/>
      <c r="D107" s="120" t="s">
        <v>103</v>
      </c>
      <c r="E107" s="86"/>
      <c r="F107" s="2">
        <v>54771</v>
      </c>
      <c r="G107" s="2">
        <v>39594</v>
      </c>
      <c r="H107" s="4">
        <v>72.29008051706195</v>
      </c>
      <c r="I107" s="2">
        <v>27688</v>
      </c>
      <c r="J107" s="2">
        <v>21946</v>
      </c>
      <c r="K107" s="4">
        <v>79.26177405374169</v>
      </c>
      <c r="L107" s="2">
        <v>27084</v>
      </c>
      <c r="M107" s="2">
        <v>17646</v>
      </c>
      <c r="N107" s="4">
        <v>65.1528577758086</v>
      </c>
      <c r="O107" s="45"/>
    </row>
    <row r="108" spans="2:15" ht="13.5" customHeight="1">
      <c r="B108" s="96"/>
      <c r="C108" s="126"/>
      <c r="D108" s="120" t="s">
        <v>10</v>
      </c>
      <c r="E108" s="86"/>
      <c r="F108" s="2">
        <v>70667</v>
      </c>
      <c r="G108" s="2">
        <v>40048</v>
      </c>
      <c r="H108" s="4">
        <v>56.7</v>
      </c>
      <c r="I108" s="2">
        <v>34267</v>
      </c>
      <c r="J108" s="2">
        <v>22232</v>
      </c>
      <c r="K108" s="4">
        <v>64.9</v>
      </c>
      <c r="L108" s="2">
        <v>36402</v>
      </c>
      <c r="M108" s="2">
        <v>17814</v>
      </c>
      <c r="N108" s="4">
        <v>48.9</v>
      </c>
      <c r="O108" s="45"/>
    </row>
    <row r="109" spans="2:15" ht="13.5">
      <c r="B109" s="79"/>
      <c r="C109" s="79"/>
      <c r="D109" s="120" t="s">
        <v>104</v>
      </c>
      <c r="E109" s="86"/>
      <c r="F109" s="2">
        <v>82491</v>
      </c>
      <c r="G109" s="2">
        <v>40047</v>
      </c>
      <c r="H109" s="4">
        <v>48.5</v>
      </c>
      <c r="I109" s="2">
        <v>40330</v>
      </c>
      <c r="J109" s="2">
        <v>22232</v>
      </c>
      <c r="K109" s="4">
        <v>55.1</v>
      </c>
      <c r="L109" s="2">
        <v>42161</v>
      </c>
      <c r="M109" s="2">
        <v>17814</v>
      </c>
      <c r="N109" s="4">
        <v>42.3</v>
      </c>
      <c r="O109" s="45"/>
    </row>
    <row r="110" spans="2:15" ht="13.5" customHeight="1">
      <c r="B110" s="93"/>
      <c r="C110" s="83"/>
      <c r="D110" s="53" t="s">
        <v>105</v>
      </c>
      <c r="E110" s="54"/>
      <c r="F110" s="7">
        <v>3904.5</v>
      </c>
      <c r="G110" s="7">
        <v>452.7</v>
      </c>
      <c r="H110" s="8">
        <v>11.6</v>
      </c>
      <c r="I110" s="7">
        <v>1991.8</v>
      </c>
      <c r="J110" s="7">
        <v>288</v>
      </c>
      <c r="K110" s="8">
        <v>14.5</v>
      </c>
      <c r="L110" s="7">
        <v>1912.7</v>
      </c>
      <c r="M110" s="7">
        <v>164.7</v>
      </c>
      <c r="N110" s="8">
        <v>8.6</v>
      </c>
      <c r="O110" s="45"/>
    </row>
    <row r="111" spans="2:15" ht="13.5" customHeight="1">
      <c r="B111" s="96" t="s">
        <v>106</v>
      </c>
      <c r="C111" s="79"/>
      <c r="D111" s="87" t="s">
        <v>1</v>
      </c>
      <c r="E111" s="88"/>
      <c r="F111" s="10">
        <v>3940.8</v>
      </c>
      <c r="G111" s="10">
        <v>2225.4</v>
      </c>
      <c r="H111" s="11">
        <v>56.5</v>
      </c>
      <c r="I111" s="10">
        <v>1992.3</v>
      </c>
      <c r="J111" s="10">
        <v>1218.7</v>
      </c>
      <c r="K111" s="11">
        <v>61.2</v>
      </c>
      <c r="L111" s="10">
        <v>1948.5</v>
      </c>
      <c r="M111" s="10">
        <v>1006.6</v>
      </c>
      <c r="N111" s="11">
        <v>51.7</v>
      </c>
      <c r="O111" s="45"/>
    </row>
    <row r="112" spans="2:15" ht="13.5" customHeight="1">
      <c r="B112" s="96" t="s">
        <v>107</v>
      </c>
      <c r="C112" s="79"/>
      <c r="D112" s="87" t="s">
        <v>2</v>
      </c>
      <c r="E112" s="88"/>
      <c r="F112" s="10">
        <v>3741</v>
      </c>
      <c r="G112" s="10">
        <v>3156.3</v>
      </c>
      <c r="H112" s="11">
        <v>84.4</v>
      </c>
      <c r="I112" s="10">
        <v>1878.3</v>
      </c>
      <c r="J112" s="10">
        <v>1704.5</v>
      </c>
      <c r="K112" s="11">
        <v>90.7</v>
      </c>
      <c r="L112" s="10">
        <v>1862.7</v>
      </c>
      <c r="M112" s="10">
        <v>1451.8</v>
      </c>
      <c r="N112" s="11">
        <v>77.9</v>
      </c>
      <c r="O112" s="45"/>
    </row>
    <row r="113" spans="2:15" ht="15.75" customHeight="1">
      <c r="B113" s="96" t="s">
        <v>108</v>
      </c>
      <c r="C113" s="79"/>
      <c r="D113" s="87" t="s">
        <v>3</v>
      </c>
      <c r="E113" s="88"/>
      <c r="F113" s="10">
        <v>4274.4</v>
      </c>
      <c r="G113" s="10">
        <v>3735.8</v>
      </c>
      <c r="H113" s="11">
        <v>87.4</v>
      </c>
      <c r="I113" s="10">
        <v>2142</v>
      </c>
      <c r="J113" s="10">
        <v>2042.3</v>
      </c>
      <c r="K113" s="11">
        <v>95.3</v>
      </c>
      <c r="L113" s="10">
        <v>2132.4</v>
      </c>
      <c r="M113" s="10">
        <v>1693.5</v>
      </c>
      <c r="N113" s="11">
        <v>79.4</v>
      </c>
      <c r="O113" s="45"/>
    </row>
    <row r="114" spans="2:15" ht="13.5" customHeight="1">
      <c r="B114" s="96" t="s">
        <v>109</v>
      </c>
      <c r="C114" s="79"/>
      <c r="D114" s="87" t="s">
        <v>4</v>
      </c>
      <c r="E114" s="88"/>
      <c r="F114" s="10">
        <v>4305.1</v>
      </c>
      <c r="G114" s="10">
        <v>3804.6</v>
      </c>
      <c r="H114" s="11">
        <v>88.4</v>
      </c>
      <c r="I114" s="10">
        <v>2140.9</v>
      </c>
      <c r="J114" s="10">
        <v>2045</v>
      </c>
      <c r="K114" s="11">
        <v>95.5</v>
      </c>
      <c r="L114" s="10">
        <v>2164.2</v>
      </c>
      <c r="M114" s="10">
        <v>1759.6</v>
      </c>
      <c r="N114" s="11">
        <v>81.3</v>
      </c>
      <c r="O114" s="45"/>
    </row>
    <row r="115" spans="2:15" ht="13.5" customHeight="1">
      <c r="B115" s="102" t="s">
        <v>110</v>
      </c>
      <c r="C115" s="80"/>
      <c r="D115" s="87" t="s">
        <v>5</v>
      </c>
      <c r="E115" s="88"/>
      <c r="F115" s="10">
        <v>4351.1</v>
      </c>
      <c r="G115" s="10">
        <v>3891.2</v>
      </c>
      <c r="H115" s="11">
        <v>89.4</v>
      </c>
      <c r="I115" s="10">
        <v>2147</v>
      </c>
      <c r="J115" s="10">
        <v>2045</v>
      </c>
      <c r="K115" s="11">
        <v>95.2</v>
      </c>
      <c r="L115" s="10">
        <v>2204.1</v>
      </c>
      <c r="M115" s="10">
        <v>1846.3</v>
      </c>
      <c r="N115" s="11">
        <v>83.8</v>
      </c>
      <c r="O115" s="45"/>
    </row>
    <row r="116" spans="2:15" ht="13.5" customHeight="1">
      <c r="B116" s="96"/>
      <c r="C116" s="79"/>
      <c r="D116" s="87" t="s">
        <v>6</v>
      </c>
      <c r="E116" s="88"/>
      <c r="F116" s="10">
        <v>4213.4</v>
      </c>
      <c r="G116" s="10">
        <v>3705.4</v>
      </c>
      <c r="H116" s="11">
        <v>87.9</v>
      </c>
      <c r="I116" s="10">
        <v>2068.1</v>
      </c>
      <c r="J116" s="10">
        <v>1948.6</v>
      </c>
      <c r="K116" s="11">
        <v>94.2</v>
      </c>
      <c r="L116" s="10">
        <v>2145.4</v>
      </c>
      <c r="M116" s="10">
        <v>1756.9</v>
      </c>
      <c r="N116" s="11">
        <v>81.9</v>
      </c>
      <c r="O116" s="45"/>
    </row>
    <row r="117" spans="2:15" ht="13.5" customHeight="1">
      <c r="B117" s="96">
        <v>2004</v>
      </c>
      <c r="C117" s="79"/>
      <c r="D117" s="87" t="s">
        <v>7</v>
      </c>
      <c r="E117" s="88"/>
      <c r="F117" s="10">
        <v>4156.6</v>
      </c>
      <c r="G117" s="10">
        <v>3481.4</v>
      </c>
      <c r="H117" s="11">
        <v>83.8</v>
      </c>
      <c r="I117" s="10">
        <v>2047.3</v>
      </c>
      <c r="J117" s="10">
        <v>1858.1</v>
      </c>
      <c r="K117" s="11">
        <v>90.8</v>
      </c>
      <c r="L117" s="10">
        <v>2109.3</v>
      </c>
      <c r="M117" s="10">
        <v>1623.3</v>
      </c>
      <c r="N117" s="11">
        <v>77</v>
      </c>
      <c r="O117" s="45"/>
    </row>
    <row r="118" spans="2:15" ht="13.5" customHeight="1">
      <c r="B118" s="96"/>
      <c r="C118" s="79"/>
      <c r="D118" s="87" t="s">
        <v>8</v>
      </c>
      <c r="E118" s="88"/>
      <c r="F118" s="10">
        <v>3879.8</v>
      </c>
      <c r="G118" s="10">
        <v>2400.4</v>
      </c>
      <c r="H118" s="11">
        <v>61.9</v>
      </c>
      <c r="I118" s="10">
        <v>1920.8</v>
      </c>
      <c r="J118" s="10">
        <v>1299.5</v>
      </c>
      <c r="K118" s="11">
        <v>67.7</v>
      </c>
      <c r="L118" s="10">
        <v>1959</v>
      </c>
      <c r="M118" s="10">
        <v>1100.9</v>
      </c>
      <c r="N118" s="11">
        <v>56.2</v>
      </c>
      <c r="O118" s="45"/>
    </row>
    <row r="119" spans="2:15" ht="13.5" customHeight="1">
      <c r="B119" s="96"/>
      <c r="C119" s="79"/>
      <c r="D119" s="87" t="s">
        <v>9</v>
      </c>
      <c r="E119" s="88"/>
      <c r="F119" s="10">
        <v>2666.9</v>
      </c>
      <c r="G119" s="10">
        <v>468.8</v>
      </c>
      <c r="H119" s="11">
        <v>17.6</v>
      </c>
      <c r="I119" s="10">
        <v>1306.3</v>
      </c>
      <c r="J119" s="10">
        <v>247.9</v>
      </c>
      <c r="K119" s="11">
        <v>19</v>
      </c>
      <c r="L119" s="10">
        <v>1360.5</v>
      </c>
      <c r="M119" s="10">
        <v>220.8</v>
      </c>
      <c r="N119" s="11">
        <v>16.2</v>
      </c>
      <c r="O119" s="45"/>
    </row>
    <row r="120" spans="2:15" ht="13.5" customHeight="1">
      <c r="B120" s="107" t="s">
        <v>111</v>
      </c>
      <c r="C120" s="106"/>
      <c r="D120" s="87" t="s">
        <v>11</v>
      </c>
      <c r="E120" s="88"/>
      <c r="F120" s="10">
        <v>2583.7</v>
      </c>
      <c r="G120" s="10">
        <v>85.1</v>
      </c>
      <c r="H120" s="11">
        <v>3.3</v>
      </c>
      <c r="I120" s="10">
        <v>1213.9</v>
      </c>
      <c r="J120" s="10">
        <v>50.3</v>
      </c>
      <c r="K120" s="11">
        <v>4.1</v>
      </c>
      <c r="L120" s="10">
        <v>1369.8</v>
      </c>
      <c r="M120" s="10">
        <v>34.9</v>
      </c>
      <c r="N120" s="11">
        <v>2.5</v>
      </c>
      <c r="O120" s="45"/>
    </row>
    <row r="121" spans="2:15" ht="13.5" customHeight="1">
      <c r="B121" s="96"/>
      <c r="C121" s="79"/>
      <c r="D121" s="87" t="s">
        <v>12</v>
      </c>
      <c r="E121" s="88"/>
      <c r="F121" s="10">
        <v>2527.6</v>
      </c>
      <c r="G121" s="10">
        <v>24.7</v>
      </c>
      <c r="H121" s="11">
        <v>1</v>
      </c>
      <c r="I121" s="10">
        <v>1119.8</v>
      </c>
      <c r="J121" s="10">
        <v>15.2</v>
      </c>
      <c r="K121" s="11">
        <v>1.4</v>
      </c>
      <c r="L121" s="10">
        <v>1407.8</v>
      </c>
      <c r="M121" s="10">
        <v>9.4</v>
      </c>
      <c r="N121" s="11">
        <v>0.7</v>
      </c>
      <c r="O121" s="45"/>
    </row>
    <row r="122" spans="2:15" ht="13.5">
      <c r="B122" s="96"/>
      <c r="C122" s="79"/>
      <c r="D122" s="87" t="s">
        <v>13</v>
      </c>
      <c r="E122" s="88"/>
      <c r="F122" s="10">
        <v>5040</v>
      </c>
      <c r="G122" s="10">
        <v>15.6</v>
      </c>
      <c r="H122" s="11">
        <v>0.3</v>
      </c>
      <c r="I122" s="10">
        <v>1842.5</v>
      </c>
      <c r="J122" s="10">
        <v>8</v>
      </c>
      <c r="K122" s="11">
        <v>0.4</v>
      </c>
      <c r="L122" s="10">
        <v>3197.6</v>
      </c>
      <c r="M122" s="10">
        <v>7.6</v>
      </c>
      <c r="N122" s="11">
        <v>0.2</v>
      </c>
      <c r="O122" s="45"/>
    </row>
    <row r="123" spans="2:15" ht="13.5" customHeight="1">
      <c r="B123" s="96"/>
      <c r="C123" s="79"/>
      <c r="D123" s="120" t="s">
        <v>103</v>
      </c>
      <c r="E123" s="86"/>
      <c r="F123" s="10">
        <v>39433.6</v>
      </c>
      <c r="G123" s="10">
        <v>27322</v>
      </c>
      <c r="H123" s="11">
        <v>69.28609104925748</v>
      </c>
      <c r="I123" s="10">
        <v>19634.8</v>
      </c>
      <c r="J123" s="10">
        <v>14697.6</v>
      </c>
      <c r="K123" s="11">
        <v>74.85484955283476</v>
      </c>
      <c r="L123" s="10">
        <v>19798.8</v>
      </c>
      <c r="M123" s="10">
        <v>12624.4</v>
      </c>
      <c r="N123" s="11">
        <v>63.76346041174212</v>
      </c>
      <c r="O123" s="45"/>
    </row>
    <row r="124" spans="2:15" ht="13.5">
      <c r="B124" s="79"/>
      <c r="C124" s="96"/>
      <c r="D124" s="120" t="s">
        <v>112</v>
      </c>
      <c r="E124" s="86"/>
      <c r="F124" s="10">
        <v>49584.9</v>
      </c>
      <c r="G124" s="10">
        <v>27447.4</v>
      </c>
      <c r="H124" s="11">
        <v>55.4</v>
      </c>
      <c r="I124" s="10">
        <v>23811</v>
      </c>
      <c r="J124" s="10">
        <v>14771.1</v>
      </c>
      <c r="K124" s="11">
        <v>62</v>
      </c>
      <c r="L124" s="10">
        <v>25774</v>
      </c>
      <c r="M124" s="10">
        <v>12676.3</v>
      </c>
      <c r="N124" s="11">
        <v>49.2</v>
      </c>
      <c r="O124" s="45"/>
    </row>
    <row r="125" spans="2:15" ht="13.5">
      <c r="B125" s="89"/>
      <c r="C125" s="89"/>
      <c r="D125" s="115" t="s">
        <v>104</v>
      </c>
      <c r="E125" s="116"/>
      <c r="F125" s="13" t="s">
        <v>35</v>
      </c>
      <c r="G125" s="20">
        <v>27447.4</v>
      </c>
      <c r="H125" s="14" t="s">
        <v>35</v>
      </c>
      <c r="I125" s="13" t="s">
        <v>35</v>
      </c>
      <c r="J125" s="20">
        <v>14771.1</v>
      </c>
      <c r="K125" s="14" t="s">
        <v>35</v>
      </c>
      <c r="L125" s="13" t="s">
        <v>35</v>
      </c>
      <c r="M125" s="20">
        <v>12676.3</v>
      </c>
      <c r="N125" s="14" t="s">
        <v>35</v>
      </c>
      <c r="O125" s="45"/>
    </row>
    <row r="126" spans="2:15" s="61" customFormat="1" ht="13.5">
      <c r="B126" s="67"/>
      <c r="C126" s="68"/>
      <c r="D126" s="6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0"/>
    </row>
    <row r="127" spans="2:15" s="61" customFormat="1" ht="13.5">
      <c r="B127" s="18"/>
      <c r="C127" s="76" t="s">
        <v>113</v>
      </c>
      <c r="D127" s="76"/>
      <c r="E127" s="90" t="s">
        <v>41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60"/>
    </row>
    <row r="128" spans="2:15" s="61" customFormat="1" ht="13.5">
      <c r="B128" s="18"/>
      <c r="C128" s="35"/>
      <c r="D128" s="35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60"/>
    </row>
    <row r="129" spans="2:15" s="61" customFormat="1" ht="13.5">
      <c r="B129" s="18"/>
      <c r="C129" s="76" t="s">
        <v>114</v>
      </c>
      <c r="D129" s="76"/>
      <c r="E129" s="92" t="s">
        <v>115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60"/>
    </row>
    <row r="130" spans="3:15" s="61" customFormat="1" ht="13.5">
      <c r="C130" s="36"/>
      <c r="D130" s="36"/>
      <c r="O130" s="60"/>
    </row>
    <row r="131" spans="2:15" s="61" customFormat="1" ht="13.5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47" t="s">
        <v>116</v>
      </c>
      <c r="O131" s="60"/>
    </row>
    <row r="132" spans="2:15" ht="13.5" customHeight="1">
      <c r="B132" s="108" t="s">
        <v>37</v>
      </c>
      <c r="C132" s="109"/>
      <c r="D132" s="109" t="s">
        <v>46</v>
      </c>
      <c r="E132" s="95"/>
      <c r="F132" s="100" t="s">
        <v>47</v>
      </c>
      <c r="G132" s="99"/>
      <c r="H132" s="101"/>
      <c r="I132" s="98" t="s">
        <v>48</v>
      </c>
      <c r="J132" s="99"/>
      <c r="K132" s="101"/>
      <c r="L132" s="98" t="s">
        <v>49</v>
      </c>
      <c r="M132" s="99"/>
      <c r="N132" s="99"/>
      <c r="O132" s="45"/>
    </row>
    <row r="133" spans="2:15" ht="27">
      <c r="B133" s="110"/>
      <c r="C133" s="111"/>
      <c r="D133" s="111"/>
      <c r="E133" s="74"/>
      <c r="F133" s="51" t="s">
        <v>0</v>
      </c>
      <c r="G133" s="50" t="s">
        <v>28</v>
      </c>
      <c r="H133" s="48" t="s">
        <v>50</v>
      </c>
      <c r="I133" s="51" t="s">
        <v>0</v>
      </c>
      <c r="J133" s="50" t="s">
        <v>28</v>
      </c>
      <c r="K133" s="48" t="s">
        <v>50</v>
      </c>
      <c r="L133" s="51" t="s">
        <v>0</v>
      </c>
      <c r="M133" s="50" t="s">
        <v>28</v>
      </c>
      <c r="N133" s="52" t="s">
        <v>50</v>
      </c>
      <c r="O133" s="45"/>
    </row>
    <row r="134" spans="2:15" ht="61.5" customHeight="1">
      <c r="B134" s="112"/>
      <c r="C134" s="113"/>
      <c r="D134" s="113"/>
      <c r="E134" s="75"/>
      <c r="F134" s="38" t="s">
        <v>51</v>
      </c>
      <c r="G134" s="39" t="s">
        <v>52</v>
      </c>
      <c r="H134" s="40" t="s">
        <v>53</v>
      </c>
      <c r="I134" s="38" t="s">
        <v>51</v>
      </c>
      <c r="J134" s="39" t="s">
        <v>52</v>
      </c>
      <c r="K134" s="40" t="s">
        <v>53</v>
      </c>
      <c r="L134" s="38" t="s">
        <v>51</v>
      </c>
      <c r="M134" s="39" t="s">
        <v>52</v>
      </c>
      <c r="N134" s="41" t="s">
        <v>228</v>
      </c>
      <c r="O134" s="45"/>
    </row>
    <row r="135" spans="2:15" ht="13.5">
      <c r="B135" s="69"/>
      <c r="C135" s="50"/>
      <c r="D135" s="114" t="s">
        <v>117</v>
      </c>
      <c r="E135" s="114"/>
      <c r="F135" s="2">
        <v>5414</v>
      </c>
      <c r="G135" s="3" t="s">
        <v>35</v>
      </c>
      <c r="H135" s="3" t="s">
        <v>35</v>
      </c>
      <c r="I135" s="2">
        <v>2780</v>
      </c>
      <c r="J135" s="3" t="s">
        <v>35</v>
      </c>
      <c r="K135" s="3" t="s">
        <v>35</v>
      </c>
      <c r="L135" s="2">
        <v>2634</v>
      </c>
      <c r="M135" s="3" t="s">
        <v>35</v>
      </c>
      <c r="N135" s="3" t="s">
        <v>35</v>
      </c>
      <c r="O135" s="45"/>
    </row>
    <row r="136" spans="2:15" ht="13.5">
      <c r="B136" s="71"/>
      <c r="C136" s="50"/>
      <c r="D136" s="114" t="s">
        <v>118</v>
      </c>
      <c r="E136" s="114"/>
      <c r="F136" s="2">
        <v>2856</v>
      </c>
      <c r="G136" s="3" t="s">
        <v>35</v>
      </c>
      <c r="H136" s="3" t="s">
        <v>35</v>
      </c>
      <c r="I136" s="2">
        <v>1476</v>
      </c>
      <c r="J136" s="3" t="s">
        <v>35</v>
      </c>
      <c r="K136" s="3" t="s">
        <v>35</v>
      </c>
      <c r="L136" s="2">
        <v>1379</v>
      </c>
      <c r="M136" s="3" t="s">
        <v>35</v>
      </c>
      <c r="N136" s="3" t="s">
        <v>35</v>
      </c>
      <c r="O136" s="45"/>
    </row>
    <row r="137" spans="2:15" ht="13.5" customHeight="1">
      <c r="B137" s="139"/>
      <c r="C137" s="145"/>
      <c r="D137" s="114" t="s">
        <v>16</v>
      </c>
      <c r="E137" s="114"/>
      <c r="F137" s="2">
        <v>3006</v>
      </c>
      <c r="G137" s="2">
        <v>446</v>
      </c>
      <c r="H137" s="4">
        <v>14.8</v>
      </c>
      <c r="I137" s="2">
        <v>1540</v>
      </c>
      <c r="J137" s="2">
        <v>273</v>
      </c>
      <c r="K137" s="4">
        <v>17.7</v>
      </c>
      <c r="L137" s="2">
        <v>1466</v>
      </c>
      <c r="M137" s="2">
        <v>173</v>
      </c>
      <c r="N137" s="4">
        <v>11.8</v>
      </c>
      <c r="O137" s="45"/>
    </row>
    <row r="138" spans="2:15" ht="13.5" customHeight="1">
      <c r="B138" s="96" t="s">
        <v>86</v>
      </c>
      <c r="C138" s="97"/>
      <c r="D138" s="114" t="s">
        <v>1</v>
      </c>
      <c r="E138" s="114"/>
      <c r="F138" s="2">
        <v>3466</v>
      </c>
      <c r="G138" s="2">
        <v>1836</v>
      </c>
      <c r="H138" s="4">
        <v>53</v>
      </c>
      <c r="I138" s="2">
        <v>1751</v>
      </c>
      <c r="J138" s="2">
        <v>1059</v>
      </c>
      <c r="K138" s="4">
        <v>60.5</v>
      </c>
      <c r="L138" s="2">
        <v>1716</v>
      </c>
      <c r="M138" s="2">
        <v>777</v>
      </c>
      <c r="N138" s="4">
        <v>45.3</v>
      </c>
      <c r="O138" s="45"/>
    </row>
    <row r="139" spans="2:15" ht="13.5" customHeight="1">
      <c r="B139" s="96" t="s">
        <v>119</v>
      </c>
      <c r="C139" s="97"/>
      <c r="D139" s="114" t="s">
        <v>2</v>
      </c>
      <c r="E139" s="114"/>
      <c r="F139" s="2">
        <v>4321</v>
      </c>
      <c r="G139" s="2">
        <v>3170</v>
      </c>
      <c r="H139" s="4">
        <v>73.4</v>
      </c>
      <c r="I139" s="2">
        <v>2177</v>
      </c>
      <c r="J139" s="2">
        <v>1793</v>
      </c>
      <c r="K139" s="4">
        <v>82.4</v>
      </c>
      <c r="L139" s="2">
        <v>2144</v>
      </c>
      <c r="M139" s="2">
        <v>1377</v>
      </c>
      <c r="N139" s="4">
        <v>64.2</v>
      </c>
      <c r="O139" s="45"/>
    </row>
    <row r="140" spans="2:15" ht="13.5">
      <c r="B140" s="96" t="s">
        <v>68</v>
      </c>
      <c r="C140" s="97"/>
      <c r="D140" s="114" t="s">
        <v>3</v>
      </c>
      <c r="E140" s="114"/>
      <c r="F140" s="2">
        <v>4665</v>
      </c>
      <c r="G140" s="2">
        <v>3716</v>
      </c>
      <c r="H140" s="4">
        <v>79.7</v>
      </c>
      <c r="I140" s="2">
        <v>2357</v>
      </c>
      <c r="J140" s="2">
        <v>2197</v>
      </c>
      <c r="K140" s="4">
        <v>93.2</v>
      </c>
      <c r="L140" s="2">
        <v>2308</v>
      </c>
      <c r="M140" s="2">
        <v>1519</v>
      </c>
      <c r="N140" s="4">
        <v>65.8</v>
      </c>
      <c r="O140" s="45"/>
    </row>
    <row r="141" spans="2:15" ht="13.5" customHeight="1">
      <c r="B141" s="96" t="s">
        <v>66</v>
      </c>
      <c r="C141" s="97"/>
      <c r="D141" s="114" t="s">
        <v>4</v>
      </c>
      <c r="E141" s="114"/>
      <c r="F141" s="2">
        <v>4709</v>
      </c>
      <c r="G141" s="2">
        <v>3796</v>
      </c>
      <c r="H141" s="4">
        <v>80.6</v>
      </c>
      <c r="I141" s="2">
        <v>2378</v>
      </c>
      <c r="J141" s="2">
        <v>2276</v>
      </c>
      <c r="K141" s="4">
        <v>95.7</v>
      </c>
      <c r="L141" s="2">
        <v>2332</v>
      </c>
      <c r="M141" s="2">
        <v>1520</v>
      </c>
      <c r="N141" s="4">
        <v>65.2</v>
      </c>
      <c r="O141" s="45"/>
    </row>
    <row r="142" spans="2:15" ht="13.5" customHeight="1">
      <c r="B142" s="102" t="s">
        <v>120</v>
      </c>
      <c r="C142" s="80"/>
      <c r="D142" s="114" t="s">
        <v>5</v>
      </c>
      <c r="E142" s="114"/>
      <c r="F142" s="2">
        <v>4132</v>
      </c>
      <c r="G142" s="2">
        <v>3260</v>
      </c>
      <c r="H142" s="4">
        <v>78.9</v>
      </c>
      <c r="I142" s="2">
        <v>2075</v>
      </c>
      <c r="J142" s="2">
        <v>1989</v>
      </c>
      <c r="K142" s="4">
        <v>95.9</v>
      </c>
      <c r="L142" s="2">
        <v>2057</v>
      </c>
      <c r="M142" s="2">
        <v>1271</v>
      </c>
      <c r="N142" s="4">
        <v>61.8</v>
      </c>
      <c r="O142" s="45"/>
    </row>
    <row r="143" spans="2:15" ht="13.5" customHeight="1">
      <c r="B143" s="96"/>
      <c r="C143" s="97"/>
      <c r="D143" s="114" t="s">
        <v>6</v>
      </c>
      <c r="E143" s="114"/>
      <c r="F143" s="2">
        <v>3777</v>
      </c>
      <c r="G143" s="2">
        <v>2886</v>
      </c>
      <c r="H143" s="4">
        <v>76.4</v>
      </c>
      <c r="I143" s="2">
        <v>1884</v>
      </c>
      <c r="J143" s="2">
        <v>1784</v>
      </c>
      <c r="K143" s="4">
        <v>94.7</v>
      </c>
      <c r="L143" s="2">
        <v>1893</v>
      </c>
      <c r="M143" s="2">
        <v>1102</v>
      </c>
      <c r="N143" s="4">
        <v>58.2</v>
      </c>
      <c r="O143" s="45"/>
    </row>
    <row r="144" spans="2:15" ht="13.5" customHeight="1">
      <c r="B144" s="96">
        <v>2003</v>
      </c>
      <c r="C144" s="97"/>
      <c r="D144" s="114" t="s">
        <v>7</v>
      </c>
      <c r="E144" s="114"/>
      <c r="F144" s="2">
        <v>3915</v>
      </c>
      <c r="G144" s="2">
        <v>2634</v>
      </c>
      <c r="H144" s="4">
        <v>67.3</v>
      </c>
      <c r="I144" s="2">
        <v>1941</v>
      </c>
      <c r="J144" s="2">
        <v>1679</v>
      </c>
      <c r="K144" s="4">
        <v>86.5</v>
      </c>
      <c r="L144" s="2">
        <v>1974</v>
      </c>
      <c r="M144" s="2">
        <v>955</v>
      </c>
      <c r="N144" s="4">
        <v>48.4</v>
      </c>
      <c r="O144" s="45"/>
    </row>
    <row r="145" spans="2:15" ht="13.5" customHeight="1">
      <c r="B145" s="96"/>
      <c r="C145" s="97"/>
      <c r="D145" s="114" t="s">
        <v>8</v>
      </c>
      <c r="E145" s="114"/>
      <c r="F145" s="2">
        <v>3319</v>
      </c>
      <c r="G145" s="2">
        <v>1420</v>
      </c>
      <c r="H145" s="4">
        <v>42.8</v>
      </c>
      <c r="I145" s="2">
        <v>1625</v>
      </c>
      <c r="J145" s="2">
        <v>931</v>
      </c>
      <c r="K145" s="4">
        <v>57.3</v>
      </c>
      <c r="L145" s="2">
        <v>1694</v>
      </c>
      <c r="M145" s="2">
        <v>489</v>
      </c>
      <c r="N145" s="4">
        <v>28.9</v>
      </c>
      <c r="O145" s="45"/>
    </row>
    <row r="146" spans="2:15" ht="13.5" customHeight="1">
      <c r="B146" s="107" t="s">
        <v>121</v>
      </c>
      <c r="C146" s="118"/>
      <c r="D146" s="114" t="s">
        <v>9</v>
      </c>
      <c r="E146" s="114"/>
      <c r="F146" s="2">
        <v>3461</v>
      </c>
      <c r="G146" s="2">
        <v>712</v>
      </c>
      <c r="H146" s="4">
        <v>20.6</v>
      </c>
      <c r="I146" s="2">
        <v>1661</v>
      </c>
      <c r="J146" s="2">
        <v>527</v>
      </c>
      <c r="K146" s="4">
        <v>31.7</v>
      </c>
      <c r="L146" s="2">
        <v>1801</v>
      </c>
      <c r="M146" s="2">
        <v>185</v>
      </c>
      <c r="N146" s="4">
        <v>10.3</v>
      </c>
      <c r="O146" s="45"/>
    </row>
    <row r="147" spans="2:15" ht="13.5" customHeight="1">
      <c r="B147" s="96"/>
      <c r="C147" s="97"/>
      <c r="D147" s="114" t="s">
        <v>11</v>
      </c>
      <c r="E147" s="114"/>
      <c r="F147" s="2">
        <v>3072</v>
      </c>
      <c r="G147" s="2">
        <v>207</v>
      </c>
      <c r="H147" s="4">
        <v>6.7</v>
      </c>
      <c r="I147" s="2">
        <v>1425</v>
      </c>
      <c r="J147" s="2">
        <v>156</v>
      </c>
      <c r="K147" s="4">
        <v>10.9</v>
      </c>
      <c r="L147" s="2">
        <v>1647</v>
      </c>
      <c r="M147" s="2">
        <v>51</v>
      </c>
      <c r="N147" s="4">
        <v>3.1</v>
      </c>
      <c r="O147" s="45"/>
    </row>
    <row r="148" spans="2:15" ht="13.5" customHeight="1">
      <c r="B148" s="96"/>
      <c r="C148" s="97"/>
      <c r="D148" s="114" t="s">
        <v>12</v>
      </c>
      <c r="E148" s="114"/>
      <c r="F148" s="2">
        <v>2776</v>
      </c>
      <c r="G148" s="2">
        <v>84</v>
      </c>
      <c r="H148" s="4">
        <v>3</v>
      </c>
      <c r="I148" s="2">
        <v>1215</v>
      </c>
      <c r="J148" s="2">
        <v>61</v>
      </c>
      <c r="K148" s="4">
        <v>5</v>
      </c>
      <c r="L148" s="2">
        <v>1561</v>
      </c>
      <c r="M148" s="2">
        <v>23</v>
      </c>
      <c r="N148" s="4">
        <v>1.5</v>
      </c>
      <c r="O148" s="45"/>
    </row>
    <row r="149" spans="2:15" ht="13.5">
      <c r="B149" s="96"/>
      <c r="C149" s="97"/>
      <c r="D149" s="114" t="s">
        <v>13</v>
      </c>
      <c r="E149" s="114"/>
      <c r="F149" s="2">
        <v>4588</v>
      </c>
      <c r="G149" s="2">
        <v>62</v>
      </c>
      <c r="H149" s="4">
        <v>1.4</v>
      </c>
      <c r="I149" s="2">
        <v>1668</v>
      </c>
      <c r="J149" s="2">
        <v>39</v>
      </c>
      <c r="K149" s="4">
        <v>2.3</v>
      </c>
      <c r="L149" s="2">
        <v>2920</v>
      </c>
      <c r="M149" s="2">
        <v>23</v>
      </c>
      <c r="N149" s="4">
        <v>0.8</v>
      </c>
      <c r="O149" s="45"/>
    </row>
    <row r="150" spans="2:15" ht="13.5" customHeight="1">
      <c r="B150" s="96"/>
      <c r="C150" s="97"/>
      <c r="D150" s="114" t="s">
        <v>63</v>
      </c>
      <c r="E150" s="114"/>
      <c r="F150" s="2">
        <v>38771</v>
      </c>
      <c r="G150" s="2">
        <v>23876</v>
      </c>
      <c r="H150" s="4">
        <v>61.58211034020273</v>
      </c>
      <c r="I150" s="2">
        <v>19389</v>
      </c>
      <c r="J150" s="2">
        <v>14508</v>
      </c>
      <c r="K150" s="4">
        <v>74.82593222961474</v>
      </c>
      <c r="L150" s="2">
        <v>19385</v>
      </c>
      <c r="M150" s="2">
        <v>9368</v>
      </c>
      <c r="N150" s="4">
        <v>48.326025277276244</v>
      </c>
      <c r="O150" s="45"/>
    </row>
    <row r="151" spans="2:15" ht="13.5">
      <c r="B151" s="96"/>
      <c r="C151" s="97"/>
      <c r="D151" s="114" t="s">
        <v>91</v>
      </c>
      <c r="E151" s="114"/>
      <c r="F151" s="2">
        <v>49207</v>
      </c>
      <c r="G151" s="2">
        <v>24229</v>
      </c>
      <c r="H151" s="4">
        <v>49.2</v>
      </c>
      <c r="I151" s="2">
        <v>23697</v>
      </c>
      <c r="J151" s="2">
        <v>14764</v>
      </c>
      <c r="K151" s="4">
        <v>62.3</v>
      </c>
      <c r="L151" s="2">
        <v>25513</v>
      </c>
      <c r="M151" s="2">
        <v>9465</v>
      </c>
      <c r="N151" s="4">
        <v>37.1</v>
      </c>
      <c r="O151" s="45"/>
    </row>
    <row r="152" spans="2:15" ht="13.5">
      <c r="B152" s="59"/>
      <c r="C152" s="56"/>
      <c r="D152" s="114" t="s">
        <v>73</v>
      </c>
      <c r="E152" s="114"/>
      <c r="F152" s="2">
        <v>57478</v>
      </c>
      <c r="G152" s="2">
        <v>24229</v>
      </c>
      <c r="H152" s="4">
        <v>42.2</v>
      </c>
      <c r="I152" s="2">
        <v>27952</v>
      </c>
      <c r="J152" s="2">
        <v>14765</v>
      </c>
      <c r="K152" s="4">
        <v>52.8</v>
      </c>
      <c r="L152" s="2">
        <v>29525</v>
      </c>
      <c r="M152" s="2">
        <v>9465</v>
      </c>
      <c r="N152" s="4">
        <v>32.1</v>
      </c>
      <c r="O152" s="45"/>
    </row>
    <row r="153" spans="2:15" ht="13.5" customHeight="1">
      <c r="B153" s="93"/>
      <c r="C153" s="94"/>
      <c r="D153" s="117" t="s">
        <v>17</v>
      </c>
      <c r="E153" s="117"/>
      <c r="F153" s="7">
        <v>445</v>
      </c>
      <c r="G153" s="7">
        <v>132</v>
      </c>
      <c r="H153" s="8">
        <v>29.7</v>
      </c>
      <c r="I153" s="7">
        <v>228</v>
      </c>
      <c r="J153" s="7">
        <v>60</v>
      </c>
      <c r="K153" s="8">
        <v>26.3</v>
      </c>
      <c r="L153" s="7">
        <v>216</v>
      </c>
      <c r="M153" s="7">
        <v>71</v>
      </c>
      <c r="N153" s="8">
        <v>32.9</v>
      </c>
      <c r="O153" s="45"/>
    </row>
    <row r="154" spans="2:15" ht="13.5" customHeight="1">
      <c r="B154" s="96" t="s">
        <v>88</v>
      </c>
      <c r="C154" s="97"/>
      <c r="D154" s="114" t="s">
        <v>1</v>
      </c>
      <c r="E154" s="114"/>
      <c r="F154" s="10">
        <v>520</v>
      </c>
      <c r="G154" s="10">
        <v>339</v>
      </c>
      <c r="H154" s="11">
        <v>65.2</v>
      </c>
      <c r="I154" s="10">
        <v>265</v>
      </c>
      <c r="J154" s="10">
        <v>181</v>
      </c>
      <c r="K154" s="11">
        <v>68.3</v>
      </c>
      <c r="L154" s="10">
        <v>254</v>
      </c>
      <c r="M154" s="10">
        <v>158</v>
      </c>
      <c r="N154" s="11">
        <v>62.2</v>
      </c>
      <c r="O154" s="45"/>
    </row>
    <row r="155" spans="2:15" ht="13.5" customHeight="1">
      <c r="B155" s="96" t="s">
        <v>122</v>
      </c>
      <c r="C155" s="97"/>
      <c r="D155" s="114" t="s">
        <v>2</v>
      </c>
      <c r="E155" s="114"/>
      <c r="F155" s="2">
        <v>549</v>
      </c>
      <c r="G155" s="2">
        <v>449</v>
      </c>
      <c r="H155" s="4">
        <v>81.8</v>
      </c>
      <c r="I155" s="2">
        <v>279</v>
      </c>
      <c r="J155" s="2">
        <v>237</v>
      </c>
      <c r="K155" s="4">
        <v>84.9</v>
      </c>
      <c r="L155" s="2">
        <v>270</v>
      </c>
      <c r="M155" s="2">
        <v>212</v>
      </c>
      <c r="N155" s="4">
        <v>78.5</v>
      </c>
      <c r="O155" s="45"/>
    </row>
    <row r="156" spans="2:15" ht="13.5" customHeight="1">
      <c r="B156" s="96" t="s">
        <v>123</v>
      </c>
      <c r="C156" s="97"/>
      <c r="D156" s="114" t="s">
        <v>3</v>
      </c>
      <c r="E156" s="114"/>
      <c r="F156" s="2">
        <v>611</v>
      </c>
      <c r="G156" s="2">
        <v>535</v>
      </c>
      <c r="H156" s="4">
        <v>87.6</v>
      </c>
      <c r="I156" s="2">
        <v>310</v>
      </c>
      <c r="J156" s="2">
        <v>284</v>
      </c>
      <c r="K156" s="4">
        <v>91.6</v>
      </c>
      <c r="L156" s="2">
        <v>300</v>
      </c>
      <c r="M156" s="2">
        <v>251</v>
      </c>
      <c r="N156" s="4">
        <v>83.7</v>
      </c>
      <c r="O156" s="45"/>
    </row>
    <row r="157" spans="2:15" ht="13.5" customHeight="1">
      <c r="B157" s="65" t="s">
        <v>124</v>
      </c>
      <c r="C157" s="121"/>
      <c r="D157" s="114" t="s">
        <v>4</v>
      </c>
      <c r="E157" s="114"/>
      <c r="F157" s="2">
        <v>659</v>
      </c>
      <c r="G157" s="2">
        <v>587</v>
      </c>
      <c r="H157" s="4">
        <v>89.1</v>
      </c>
      <c r="I157" s="2">
        <v>337</v>
      </c>
      <c r="J157" s="2">
        <v>310</v>
      </c>
      <c r="K157" s="4">
        <v>92</v>
      </c>
      <c r="L157" s="2">
        <v>322</v>
      </c>
      <c r="M157" s="2">
        <v>277</v>
      </c>
      <c r="N157" s="4">
        <v>86</v>
      </c>
      <c r="O157" s="45"/>
    </row>
    <row r="158" spans="2:15" ht="13.5">
      <c r="B158" s="96" t="s">
        <v>125</v>
      </c>
      <c r="C158" s="97"/>
      <c r="D158" s="114" t="s">
        <v>5</v>
      </c>
      <c r="E158" s="114"/>
      <c r="F158" s="2">
        <v>607</v>
      </c>
      <c r="G158" s="2">
        <v>542</v>
      </c>
      <c r="H158" s="4">
        <v>89.3</v>
      </c>
      <c r="I158" s="2">
        <v>310</v>
      </c>
      <c r="J158" s="2">
        <v>281</v>
      </c>
      <c r="K158" s="4">
        <v>90.6</v>
      </c>
      <c r="L158" s="2">
        <v>297</v>
      </c>
      <c r="M158" s="2">
        <v>261</v>
      </c>
      <c r="N158" s="4">
        <v>87.9</v>
      </c>
      <c r="O158" s="45"/>
    </row>
    <row r="159" spans="2:15" ht="13.5" customHeight="1">
      <c r="B159" s="96" t="s">
        <v>126</v>
      </c>
      <c r="C159" s="97"/>
      <c r="D159" s="114" t="s">
        <v>6</v>
      </c>
      <c r="E159" s="114"/>
      <c r="F159" s="2">
        <v>585</v>
      </c>
      <c r="G159" s="2">
        <v>517</v>
      </c>
      <c r="H159" s="4">
        <v>88.4</v>
      </c>
      <c r="I159" s="2">
        <v>296</v>
      </c>
      <c r="J159" s="2">
        <v>264</v>
      </c>
      <c r="K159" s="4">
        <v>89.2</v>
      </c>
      <c r="L159" s="2">
        <v>289</v>
      </c>
      <c r="M159" s="2">
        <v>253</v>
      </c>
      <c r="N159" s="4">
        <v>87.5</v>
      </c>
      <c r="O159" s="45"/>
    </row>
    <row r="160" spans="2:15" ht="13.5" customHeight="1">
      <c r="B160" s="102" t="s">
        <v>127</v>
      </c>
      <c r="C160" s="80"/>
      <c r="D160" s="114" t="s">
        <v>7</v>
      </c>
      <c r="E160" s="114"/>
      <c r="F160" s="2">
        <v>589</v>
      </c>
      <c r="G160" s="2">
        <v>507</v>
      </c>
      <c r="H160" s="4">
        <v>86.1</v>
      </c>
      <c r="I160" s="2">
        <v>298</v>
      </c>
      <c r="J160" s="2">
        <v>261</v>
      </c>
      <c r="K160" s="4">
        <v>87.6</v>
      </c>
      <c r="L160" s="2">
        <v>292</v>
      </c>
      <c r="M160" s="2">
        <v>246</v>
      </c>
      <c r="N160" s="4">
        <v>84.2</v>
      </c>
      <c r="O160" s="45"/>
    </row>
    <row r="161" spans="2:15" ht="13.5" customHeight="1">
      <c r="B161" s="96">
        <v>2004</v>
      </c>
      <c r="C161" s="97"/>
      <c r="D161" s="114" t="s">
        <v>8</v>
      </c>
      <c r="E161" s="114"/>
      <c r="F161" s="2">
        <v>646</v>
      </c>
      <c r="G161" s="2">
        <v>527</v>
      </c>
      <c r="H161" s="4">
        <v>81.6</v>
      </c>
      <c r="I161" s="2">
        <v>324</v>
      </c>
      <c r="J161" s="2">
        <v>271</v>
      </c>
      <c r="K161" s="4">
        <v>83.6</v>
      </c>
      <c r="L161" s="2">
        <v>322</v>
      </c>
      <c r="M161" s="2">
        <v>256</v>
      </c>
      <c r="N161" s="4">
        <v>79.5</v>
      </c>
      <c r="O161" s="45"/>
    </row>
    <row r="162" spans="2:15" ht="13.5" customHeight="1">
      <c r="B162" s="132" t="s">
        <v>128</v>
      </c>
      <c r="C162" s="107"/>
      <c r="D162" s="114" t="s">
        <v>9</v>
      </c>
      <c r="E162" s="114"/>
      <c r="F162" s="2">
        <v>525</v>
      </c>
      <c r="G162" s="2">
        <v>325</v>
      </c>
      <c r="H162" s="4">
        <v>61.9</v>
      </c>
      <c r="I162" s="2">
        <v>265</v>
      </c>
      <c r="J162" s="2">
        <v>173</v>
      </c>
      <c r="K162" s="4">
        <v>65.3</v>
      </c>
      <c r="L162" s="2">
        <v>260</v>
      </c>
      <c r="M162" s="2">
        <v>151</v>
      </c>
      <c r="N162" s="4">
        <v>58.1</v>
      </c>
      <c r="O162" s="45"/>
    </row>
    <row r="163" spans="2:15" ht="13.5" customHeight="1">
      <c r="B163" s="96"/>
      <c r="C163" s="97"/>
      <c r="D163" s="114" t="s">
        <v>72</v>
      </c>
      <c r="E163" s="114"/>
      <c r="F163" s="2">
        <v>5736</v>
      </c>
      <c r="G163" s="2">
        <v>4460</v>
      </c>
      <c r="H163" s="4">
        <v>77.75453277545327</v>
      </c>
      <c r="I163" s="2">
        <v>2912</v>
      </c>
      <c r="J163" s="2">
        <v>2322</v>
      </c>
      <c r="K163" s="4">
        <v>79.73901098901099</v>
      </c>
      <c r="L163" s="2">
        <v>2822</v>
      </c>
      <c r="M163" s="2">
        <v>2136</v>
      </c>
      <c r="N163" s="4">
        <v>75.69099929128278</v>
      </c>
      <c r="O163" s="45"/>
    </row>
    <row r="164" spans="2:15" ht="13.5">
      <c r="B164" s="104"/>
      <c r="C164" s="105"/>
      <c r="D164" s="115" t="s">
        <v>73</v>
      </c>
      <c r="E164" s="116"/>
      <c r="F164" s="12" t="s">
        <v>35</v>
      </c>
      <c r="G164" s="20">
        <v>4459</v>
      </c>
      <c r="H164" s="14" t="s">
        <v>35</v>
      </c>
      <c r="I164" s="13" t="s">
        <v>35</v>
      </c>
      <c r="J164" s="20">
        <v>2323</v>
      </c>
      <c r="K164" s="14" t="s">
        <v>35</v>
      </c>
      <c r="L164" s="13" t="s">
        <v>35</v>
      </c>
      <c r="M164" s="20">
        <v>2136</v>
      </c>
      <c r="N164" s="14" t="s">
        <v>35</v>
      </c>
      <c r="O164" s="45"/>
    </row>
    <row r="165" spans="2:15" ht="13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45"/>
    </row>
    <row r="166" spans="2:15" ht="13.5">
      <c r="B166" s="55"/>
      <c r="C166" s="124" t="s">
        <v>129</v>
      </c>
      <c r="D166" s="124"/>
      <c r="E166" s="72" t="s">
        <v>130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45"/>
    </row>
    <row r="167" spans="2:15" ht="13.5">
      <c r="B167" s="55"/>
      <c r="C167" s="124" t="s">
        <v>131</v>
      </c>
      <c r="D167" s="124"/>
      <c r="E167" s="90" t="s">
        <v>132</v>
      </c>
      <c r="F167" s="123"/>
      <c r="G167" s="123"/>
      <c r="H167" s="123"/>
      <c r="I167" s="123"/>
      <c r="J167" s="123"/>
      <c r="K167" s="123"/>
      <c r="L167" s="123"/>
      <c r="M167" s="123"/>
      <c r="N167" s="123"/>
      <c r="O167" s="45"/>
    </row>
    <row r="168" spans="2:15" ht="13.5">
      <c r="B168" s="55"/>
      <c r="C168" s="36"/>
      <c r="D168" s="36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45"/>
    </row>
    <row r="169" spans="5:15" s="61" customFormat="1" ht="13.5" customHeight="1"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60"/>
    </row>
    <row r="170" spans="3:15" s="61" customFormat="1" ht="13.5">
      <c r="C170" s="36"/>
      <c r="D170" s="36"/>
      <c r="E170" s="31"/>
      <c r="F170" s="32"/>
      <c r="G170" s="32"/>
      <c r="H170" s="32"/>
      <c r="I170" s="32"/>
      <c r="J170" s="32"/>
      <c r="K170" s="32"/>
      <c r="L170" s="32"/>
      <c r="M170" s="32"/>
      <c r="N170" s="32"/>
      <c r="O170" s="60"/>
    </row>
    <row r="171" s="61" customFormat="1" ht="13.5">
      <c r="O171" s="60"/>
    </row>
    <row r="172" spans="2:15" s="61" customFormat="1" ht="13.5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47" t="s">
        <v>133</v>
      </c>
      <c r="O172" s="60"/>
    </row>
    <row r="173" spans="2:15" ht="13.5" customHeight="1">
      <c r="B173" s="108" t="s">
        <v>37</v>
      </c>
      <c r="C173" s="109"/>
      <c r="D173" s="109" t="s">
        <v>46</v>
      </c>
      <c r="E173" s="95"/>
      <c r="F173" s="100" t="s">
        <v>47</v>
      </c>
      <c r="G173" s="99"/>
      <c r="H173" s="101"/>
      <c r="I173" s="98" t="s">
        <v>48</v>
      </c>
      <c r="J173" s="99"/>
      <c r="K173" s="101"/>
      <c r="L173" s="98" t="s">
        <v>49</v>
      </c>
      <c r="M173" s="99"/>
      <c r="N173" s="99"/>
      <c r="O173" s="45"/>
    </row>
    <row r="174" spans="2:15" ht="27">
      <c r="B174" s="110"/>
      <c r="C174" s="111"/>
      <c r="D174" s="111"/>
      <c r="E174" s="74"/>
      <c r="F174" s="51" t="s">
        <v>0</v>
      </c>
      <c r="G174" s="50" t="s">
        <v>28</v>
      </c>
      <c r="H174" s="48" t="s">
        <v>50</v>
      </c>
      <c r="I174" s="51" t="s">
        <v>0</v>
      </c>
      <c r="J174" s="50" t="s">
        <v>28</v>
      </c>
      <c r="K174" s="48" t="s">
        <v>50</v>
      </c>
      <c r="L174" s="51" t="s">
        <v>0</v>
      </c>
      <c r="M174" s="50" t="s">
        <v>28</v>
      </c>
      <c r="N174" s="52" t="s">
        <v>50</v>
      </c>
      <c r="O174" s="45"/>
    </row>
    <row r="175" spans="2:15" ht="61.5" customHeight="1">
      <c r="B175" s="112"/>
      <c r="C175" s="113"/>
      <c r="D175" s="113"/>
      <c r="E175" s="75"/>
      <c r="F175" s="38" t="s">
        <v>51</v>
      </c>
      <c r="G175" s="39" t="s">
        <v>52</v>
      </c>
      <c r="H175" s="40" t="s">
        <v>53</v>
      </c>
      <c r="I175" s="38" t="s">
        <v>51</v>
      </c>
      <c r="J175" s="39" t="s">
        <v>52</v>
      </c>
      <c r="K175" s="40" t="s">
        <v>53</v>
      </c>
      <c r="L175" s="38" t="s">
        <v>51</v>
      </c>
      <c r="M175" s="39" t="s">
        <v>52</v>
      </c>
      <c r="N175" s="41" t="s">
        <v>228</v>
      </c>
      <c r="O175" s="45"/>
    </row>
    <row r="176" spans="2:15" ht="13.5" customHeight="1">
      <c r="B176" s="96"/>
      <c r="C176" s="97"/>
      <c r="D176" s="114" t="s">
        <v>16</v>
      </c>
      <c r="E176" s="114"/>
      <c r="F176" s="2">
        <v>21016.5</v>
      </c>
      <c r="G176" s="2">
        <v>5911.54</v>
      </c>
      <c r="H176" s="4">
        <v>28.128089834177906</v>
      </c>
      <c r="I176" s="2">
        <v>10722.17</v>
      </c>
      <c r="J176" s="2">
        <v>3293.51</v>
      </c>
      <c r="K176" s="4">
        <v>30.71682318038233</v>
      </c>
      <c r="L176" s="2">
        <v>10294.33</v>
      </c>
      <c r="M176" s="2">
        <v>2618.03</v>
      </c>
      <c r="N176" s="4">
        <v>25.431766807553284</v>
      </c>
      <c r="O176" s="45"/>
    </row>
    <row r="177" spans="2:15" ht="13.5">
      <c r="B177" s="96" t="s">
        <v>134</v>
      </c>
      <c r="C177" s="97"/>
      <c r="D177" s="114" t="s">
        <v>1</v>
      </c>
      <c r="E177" s="114"/>
      <c r="F177" s="2">
        <v>23336.34</v>
      </c>
      <c r="G177" s="2">
        <v>15112.05</v>
      </c>
      <c r="H177" s="4">
        <v>64.75758409416386</v>
      </c>
      <c r="I177" s="2">
        <v>11717.27</v>
      </c>
      <c r="J177" s="2">
        <v>8151.09</v>
      </c>
      <c r="K177" s="4">
        <v>69.56475356461019</v>
      </c>
      <c r="L177" s="2">
        <v>11619.07</v>
      </c>
      <c r="M177" s="2">
        <v>6960.95</v>
      </c>
      <c r="N177" s="4">
        <v>59.909700173938184</v>
      </c>
      <c r="O177" s="45"/>
    </row>
    <row r="178" spans="2:15" ht="13.5" customHeight="1">
      <c r="B178" s="96" t="s">
        <v>135</v>
      </c>
      <c r="C178" s="97"/>
      <c r="D178" s="114" t="s">
        <v>2</v>
      </c>
      <c r="E178" s="114"/>
      <c r="F178" s="2">
        <v>24821.15</v>
      </c>
      <c r="G178" s="2">
        <v>20769.55</v>
      </c>
      <c r="H178" s="4">
        <v>83.67682399888804</v>
      </c>
      <c r="I178" s="2">
        <v>12497.09</v>
      </c>
      <c r="J178" s="2">
        <v>11031.21</v>
      </c>
      <c r="K178" s="4">
        <v>88.27022930938323</v>
      </c>
      <c r="L178" s="2">
        <v>12324.06</v>
      </c>
      <c r="M178" s="2">
        <v>9738.35</v>
      </c>
      <c r="N178" s="4">
        <v>79.0190083462755</v>
      </c>
      <c r="O178" s="45"/>
    </row>
    <row r="179" spans="2:15" ht="13.5" customHeight="1">
      <c r="B179" s="125"/>
      <c r="C179" s="97"/>
      <c r="D179" s="114" t="s">
        <v>3</v>
      </c>
      <c r="E179" s="114"/>
      <c r="F179" s="2">
        <v>27764.2</v>
      </c>
      <c r="G179" s="2">
        <v>23925.29</v>
      </c>
      <c r="H179" s="4">
        <v>86.17316544326867</v>
      </c>
      <c r="I179" s="2">
        <v>13979.94</v>
      </c>
      <c r="J179" s="2">
        <v>13182.52</v>
      </c>
      <c r="K179" s="4">
        <v>94.29596979672303</v>
      </c>
      <c r="L179" s="2">
        <v>13784.25</v>
      </c>
      <c r="M179" s="2">
        <v>10742.77</v>
      </c>
      <c r="N179" s="4">
        <v>77.93510709686781</v>
      </c>
      <c r="O179" s="45"/>
    </row>
    <row r="180" spans="2:15" ht="13.5" customHeight="1">
      <c r="B180" s="96"/>
      <c r="C180" s="97"/>
      <c r="D180" s="114" t="s">
        <v>4</v>
      </c>
      <c r="E180" s="114"/>
      <c r="F180" s="2">
        <v>30045.31</v>
      </c>
      <c r="G180" s="2">
        <v>25590.02</v>
      </c>
      <c r="H180" s="4">
        <v>85.17142941776936</v>
      </c>
      <c r="I180" s="2">
        <v>15084.08</v>
      </c>
      <c r="J180" s="2">
        <v>14335.33</v>
      </c>
      <c r="K180" s="4">
        <v>95.03615732613457</v>
      </c>
      <c r="L180" s="2">
        <v>14961.23</v>
      </c>
      <c r="M180" s="2">
        <v>11254.69</v>
      </c>
      <c r="N180" s="4">
        <v>75.22570002600054</v>
      </c>
      <c r="O180" s="45"/>
    </row>
    <row r="181" spans="2:15" ht="13.5" customHeight="1">
      <c r="B181" s="96">
        <v>2004</v>
      </c>
      <c r="C181" s="97"/>
      <c r="D181" s="114" t="s">
        <v>5</v>
      </c>
      <c r="E181" s="114"/>
      <c r="F181" s="2">
        <v>29277.35</v>
      </c>
      <c r="G181" s="2">
        <v>24876.07</v>
      </c>
      <c r="H181" s="4">
        <v>84.96694543734321</v>
      </c>
      <c r="I181" s="2">
        <v>14687.69</v>
      </c>
      <c r="J181" s="2">
        <v>13847.87</v>
      </c>
      <c r="K181" s="4">
        <v>94.28215056281826</v>
      </c>
      <c r="L181" s="2">
        <v>14589.67</v>
      </c>
      <c r="M181" s="2">
        <v>11028.2</v>
      </c>
      <c r="N181" s="4">
        <v>75.58909831408113</v>
      </c>
      <c r="O181" s="45"/>
    </row>
    <row r="182" spans="2:15" ht="13.5" customHeight="1">
      <c r="B182" s="96"/>
      <c r="C182" s="97"/>
      <c r="D182" s="114" t="s">
        <v>6</v>
      </c>
      <c r="E182" s="114"/>
      <c r="F182" s="2">
        <v>26531.89</v>
      </c>
      <c r="G182" s="2">
        <v>22297.8</v>
      </c>
      <c r="H182" s="4">
        <v>84.04150627791688</v>
      </c>
      <c r="I182" s="2">
        <v>13203.56</v>
      </c>
      <c r="J182" s="2">
        <v>12276.55</v>
      </c>
      <c r="K182" s="4">
        <v>92.97909048771695</v>
      </c>
      <c r="L182" s="2">
        <v>13328.32</v>
      </c>
      <c r="M182" s="2">
        <v>10021.25</v>
      </c>
      <c r="N182" s="4">
        <v>75.18764555472858</v>
      </c>
      <c r="O182" s="45"/>
    </row>
    <row r="183" spans="2:15" ht="13.5" customHeight="1">
      <c r="B183" s="96"/>
      <c r="C183" s="97"/>
      <c r="D183" s="114" t="s">
        <v>7</v>
      </c>
      <c r="E183" s="114"/>
      <c r="F183" s="2">
        <v>25052.4</v>
      </c>
      <c r="G183" s="2">
        <v>19841.61</v>
      </c>
      <c r="H183" s="4">
        <v>79.20043588638214</v>
      </c>
      <c r="I183" s="2">
        <v>12383.64</v>
      </c>
      <c r="J183" s="2">
        <v>10923.17</v>
      </c>
      <c r="K183" s="4">
        <v>88.2064562600334</v>
      </c>
      <c r="L183" s="2">
        <v>12668.76</v>
      </c>
      <c r="M183" s="2">
        <v>8918.44</v>
      </c>
      <c r="N183" s="4">
        <v>70.3971027945908</v>
      </c>
      <c r="O183" s="45"/>
    </row>
    <row r="184" spans="2:15" ht="13.5" customHeight="1">
      <c r="B184" s="96"/>
      <c r="C184" s="97"/>
      <c r="D184" s="114" t="s">
        <v>8</v>
      </c>
      <c r="E184" s="114"/>
      <c r="F184" s="2">
        <v>23526.2</v>
      </c>
      <c r="G184" s="2">
        <v>14220.13</v>
      </c>
      <c r="H184" s="4">
        <v>60.44380307912029</v>
      </c>
      <c r="I184" s="2">
        <v>11626.99</v>
      </c>
      <c r="J184" s="2">
        <v>8329.2</v>
      </c>
      <c r="K184" s="4">
        <v>71.63676927562508</v>
      </c>
      <c r="L184" s="2">
        <v>11899.21</v>
      </c>
      <c r="M184" s="2">
        <v>5890.93</v>
      </c>
      <c r="N184" s="4">
        <v>49.50690003790168</v>
      </c>
      <c r="O184" s="45"/>
    </row>
    <row r="185" spans="2:15" ht="13.5" customHeight="1">
      <c r="B185" s="96"/>
      <c r="C185" s="97"/>
      <c r="D185" s="114" t="s">
        <v>9</v>
      </c>
      <c r="E185" s="114"/>
      <c r="F185" s="2">
        <v>20833.88</v>
      </c>
      <c r="G185" s="2">
        <v>5864.9</v>
      </c>
      <c r="H185" s="4">
        <v>28.15078132349807</v>
      </c>
      <c r="I185" s="2">
        <v>10181.16</v>
      </c>
      <c r="J185" s="2">
        <v>3815.51</v>
      </c>
      <c r="K185" s="4">
        <v>37.47618149601814</v>
      </c>
      <c r="L185" s="2">
        <v>10652.73</v>
      </c>
      <c r="M185" s="2">
        <v>2049.39</v>
      </c>
      <c r="N185" s="4">
        <v>19.238167117724753</v>
      </c>
      <c r="O185" s="45"/>
    </row>
    <row r="186" spans="2:15" ht="13.5" customHeight="1">
      <c r="B186" s="96"/>
      <c r="C186" s="97"/>
      <c r="D186" s="114" t="s">
        <v>11</v>
      </c>
      <c r="E186" s="114"/>
      <c r="F186" s="2">
        <v>19419.39</v>
      </c>
      <c r="G186" s="2">
        <v>1444.69</v>
      </c>
      <c r="H186" s="4">
        <v>7.439420084770944</v>
      </c>
      <c r="I186" s="2">
        <v>9160.54</v>
      </c>
      <c r="J186" s="2">
        <v>945.83</v>
      </c>
      <c r="K186" s="4">
        <v>10.32504634006292</v>
      </c>
      <c r="L186" s="2">
        <v>10258.85</v>
      </c>
      <c r="M186" s="2">
        <v>498.86</v>
      </c>
      <c r="N186" s="4">
        <v>4.862728278510749</v>
      </c>
      <c r="O186" s="45"/>
    </row>
    <row r="187" spans="2:15" ht="13.5">
      <c r="B187" s="96"/>
      <c r="C187" s="97"/>
      <c r="D187" s="114" t="s">
        <v>61</v>
      </c>
      <c r="E187" s="114"/>
      <c r="F187" s="2">
        <v>14905.59</v>
      </c>
      <c r="G187" s="2">
        <v>425.52</v>
      </c>
      <c r="H187" s="4">
        <v>2.8547679092206346</v>
      </c>
      <c r="I187" s="2">
        <v>6723.67</v>
      </c>
      <c r="J187" s="2">
        <v>292.78</v>
      </c>
      <c r="K187" s="4">
        <v>4.354467128815067</v>
      </c>
      <c r="L187" s="2">
        <v>8181.92</v>
      </c>
      <c r="M187" s="2">
        <v>132.74</v>
      </c>
      <c r="N187" s="4">
        <v>1.6223575884388997</v>
      </c>
      <c r="O187" s="45"/>
    </row>
    <row r="188" spans="2:15" ht="13.5" customHeight="1">
      <c r="B188" s="96"/>
      <c r="C188" s="97"/>
      <c r="D188" s="114" t="s">
        <v>62</v>
      </c>
      <c r="E188" s="114"/>
      <c r="F188" s="2">
        <v>25073.64</v>
      </c>
      <c r="G188" s="2">
        <v>203.5</v>
      </c>
      <c r="H188" s="4">
        <v>0.8116093235764732</v>
      </c>
      <c r="I188" s="2">
        <v>9277.79</v>
      </c>
      <c r="J188" s="2">
        <v>142.32</v>
      </c>
      <c r="K188" s="4">
        <v>1.5339860031322112</v>
      </c>
      <c r="L188" s="2">
        <v>15795.85</v>
      </c>
      <c r="M188" s="2">
        <v>61.18</v>
      </c>
      <c r="N188" s="4">
        <v>0.3873169218497263</v>
      </c>
      <c r="O188" s="45"/>
    </row>
    <row r="189" spans="2:15" ht="13.5">
      <c r="B189" s="96"/>
      <c r="C189" s="97"/>
      <c r="D189" s="114" t="s">
        <v>63</v>
      </c>
      <c r="E189" s="114"/>
      <c r="F189" s="2">
        <v>252205.23</v>
      </c>
      <c r="G189" s="2">
        <v>178408.96</v>
      </c>
      <c r="H189" s="4">
        <v>70.73959568562475</v>
      </c>
      <c r="I189" s="2">
        <v>126083.58</v>
      </c>
      <c r="J189" s="2">
        <v>99185.95</v>
      </c>
      <c r="K189" s="4">
        <v>78.66682560885407</v>
      </c>
      <c r="L189" s="2">
        <v>126121.65</v>
      </c>
      <c r="M189" s="2">
        <v>79223</v>
      </c>
      <c r="N189" s="4">
        <v>62.81475067920535</v>
      </c>
      <c r="O189" s="45"/>
    </row>
    <row r="190" spans="2:15" s="66" customFormat="1" ht="13.5">
      <c r="B190" s="89"/>
      <c r="C190" s="104"/>
      <c r="D190" s="115" t="s">
        <v>91</v>
      </c>
      <c r="E190" s="116"/>
      <c r="F190" s="10">
        <v>311603.84</v>
      </c>
      <c r="G190" s="10">
        <v>180482.67</v>
      </c>
      <c r="H190" s="4">
        <v>57.92055386737211</v>
      </c>
      <c r="I190" s="10">
        <v>151245.59</v>
      </c>
      <c r="J190" s="10">
        <v>100566.89</v>
      </c>
      <c r="K190" s="4">
        <v>66.49244450697702</v>
      </c>
      <c r="L190" s="10">
        <v>160358.25</v>
      </c>
      <c r="M190" s="10">
        <v>79915.78</v>
      </c>
      <c r="N190" s="4">
        <v>49.835777080380964</v>
      </c>
      <c r="O190" s="45"/>
    </row>
    <row r="191" spans="2:15" ht="13.5" customHeight="1">
      <c r="B191" s="93"/>
      <c r="C191" s="94"/>
      <c r="D191" s="117" t="s">
        <v>96</v>
      </c>
      <c r="E191" s="117"/>
      <c r="F191" s="22">
        <v>13365.832</v>
      </c>
      <c r="G191" s="22" t="s">
        <v>35</v>
      </c>
      <c r="H191" s="23" t="s">
        <v>35</v>
      </c>
      <c r="I191" s="22">
        <v>6842.86</v>
      </c>
      <c r="J191" s="22" t="s">
        <v>35</v>
      </c>
      <c r="K191" s="23" t="s">
        <v>35</v>
      </c>
      <c r="L191" s="22">
        <v>6522.972</v>
      </c>
      <c r="M191" s="22" t="s">
        <v>35</v>
      </c>
      <c r="N191" s="23" t="s">
        <v>35</v>
      </c>
      <c r="O191" s="45"/>
    </row>
    <row r="192" spans="2:15" ht="13.5" customHeight="1">
      <c r="B192" s="79"/>
      <c r="C192" s="96"/>
      <c r="D192" s="114" t="s">
        <v>118</v>
      </c>
      <c r="E192" s="114"/>
      <c r="F192" s="24">
        <v>9247.349</v>
      </c>
      <c r="G192" s="24" t="s">
        <v>35</v>
      </c>
      <c r="H192" s="25" t="s">
        <v>35</v>
      </c>
      <c r="I192" s="24">
        <v>4725.8</v>
      </c>
      <c r="J192" s="24" t="s">
        <v>35</v>
      </c>
      <c r="K192" s="25" t="s">
        <v>35</v>
      </c>
      <c r="L192" s="24">
        <v>4521.549</v>
      </c>
      <c r="M192" s="24" t="s">
        <v>35</v>
      </c>
      <c r="N192" s="25" t="s">
        <v>35</v>
      </c>
      <c r="O192" s="45"/>
    </row>
    <row r="193" spans="2:15" ht="13.5" customHeight="1">
      <c r="B193" s="96"/>
      <c r="C193" s="97"/>
      <c r="D193" s="114" t="s">
        <v>16</v>
      </c>
      <c r="E193" s="114"/>
      <c r="F193" s="24">
        <v>12578.515</v>
      </c>
      <c r="G193" s="24">
        <v>1875</v>
      </c>
      <c r="H193" s="25">
        <v>14.9</v>
      </c>
      <c r="I193" s="24">
        <v>6387.98</v>
      </c>
      <c r="J193" s="24">
        <v>1078</v>
      </c>
      <c r="K193" s="25">
        <v>16.9</v>
      </c>
      <c r="L193" s="24">
        <v>6190.535</v>
      </c>
      <c r="M193" s="24">
        <v>797</v>
      </c>
      <c r="N193" s="25">
        <v>12.9</v>
      </c>
      <c r="O193" s="45"/>
    </row>
    <row r="194" spans="2:15" ht="13.5" customHeight="1">
      <c r="B194" s="96" t="s">
        <v>136</v>
      </c>
      <c r="C194" s="97"/>
      <c r="D194" s="114" t="s">
        <v>1</v>
      </c>
      <c r="E194" s="114"/>
      <c r="F194" s="24">
        <v>11940.682</v>
      </c>
      <c r="G194" s="24">
        <v>7388</v>
      </c>
      <c r="H194" s="25">
        <v>61.9</v>
      </c>
      <c r="I194" s="24">
        <v>6037.654</v>
      </c>
      <c r="J194" s="24">
        <v>4025</v>
      </c>
      <c r="K194" s="25">
        <v>66.7</v>
      </c>
      <c r="L194" s="24">
        <v>5903.028</v>
      </c>
      <c r="M194" s="24">
        <v>3363</v>
      </c>
      <c r="N194" s="25">
        <v>57</v>
      </c>
      <c r="O194" s="45"/>
    </row>
    <row r="195" spans="2:15" ht="13.5">
      <c r="B195" s="96" t="s">
        <v>137</v>
      </c>
      <c r="C195" s="97"/>
      <c r="D195" s="114" t="s">
        <v>2</v>
      </c>
      <c r="E195" s="114"/>
      <c r="F195" s="24">
        <v>10795.953</v>
      </c>
      <c r="G195" s="24">
        <v>9388</v>
      </c>
      <c r="H195" s="25">
        <v>87</v>
      </c>
      <c r="I195" s="24">
        <v>5397.028</v>
      </c>
      <c r="J195" s="24">
        <v>4974</v>
      </c>
      <c r="K195" s="25">
        <v>92.2</v>
      </c>
      <c r="L195" s="24">
        <v>5398.925</v>
      </c>
      <c r="M195" s="24">
        <v>4413</v>
      </c>
      <c r="N195" s="25">
        <v>81.7</v>
      </c>
      <c r="O195" s="45"/>
    </row>
    <row r="196" spans="2:15" ht="13.5" customHeight="1">
      <c r="B196" s="96" t="s">
        <v>66</v>
      </c>
      <c r="C196" s="97"/>
      <c r="D196" s="114" t="s">
        <v>3</v>
      </c>
      <c r="E196" s="114"/>
      <c r="F196" s="24">
        <v>10023.937</v>
      </c>
      <c r="G196" s="24">
        <v>8917</v>
      </c>
      <c r="H196" s="25">
        <v>89</v>
      </c>
      <c r="I196" s="24">
        <v>5001.847</v>
      </c>
      <c r="J196" s="24">
        <v>4645</v>
      </c>
      <c r="K196" s="25">
        <v>92.9</v>
      </c>
      <c r="L196" s="24">
        <v>5022.09</v>
      </c>
      <c r="M196" s="24">
        <v>4272</v>
      </c>
      <c r="N196" s="25">
        <v>85.1</v>
      </c>
      <c r="O196" s="45"/>
    </row>
    <row r="197" spans="2:15" ht="13.5" customHeight="1">
      <c r="B197" s="102" t="s">
        <v>138</v>
      </c>
      <c r="C197" s="80"/>
      <c r="D197" s="114" t="s">
        <v>4</v>
      </c>
      <c r="E197" s="114"/>
      <c r="F197" s="24">
        <v>9663.649</v>
      </c>
      <c r="G197" s="24">
        <v>8688</v>
      </c>
      <c r="H197" s="25">
        <v>89.9</v>
      </c>
      <c r="I197" s="24">
        <v>4749.779</v>
      </c>
      <c r="J197" s="24">
        <v>4351</v>
      </c>
      <c r="K197" s="25">
        <v>91.6</v>
      </c>
      <c r="L197" s="24">
        <v>4913.87</v>
      </c>
      <c r="M197" s="24">
        <v>4337</v>
      </c>
      <c r="N197" s="25">
        <v>88.3</v>
      </c>
      <c r="O197" s="45"/>
    </row>
    <row r="198" spans="2:15" ht="13.5" customHeight="1">
      <c r="B198" s="96"/>
      <c r="C198" s="97"/>
      <c r="D198" s="114" t="s">
        <v>5</v>
      </c>
      <c r="E198" s="114"/>
      <c r="F198" s="24">
        <v>12166.128</v>
      </c>
      <c r="G198" s="24">
        <v>10939</v>
      </c>
      <c r="H198" s="25">
        <v>89.9</v>
      </c>
      <c r="I198" s="24">
        <v>5892.665</v>
      </c>
      <c r="J198" s="24">
        <v>5353</v>
      </c>
      <c r="K198" s="25">
        <v>90.8</v>
      </c>
      <c r="L198" s="24">
        <v>6273.463</v>
      </c>
      <c r="M198" s="24">
        <v>5586</v>
      </c>
      <c r="N198" s="25">
        <v>89</v>
      </c>
      <c r="O198" s="45"/>
    </row>
    <row r="199" spans="2:15" ht="13.5" customHeight="1">
      <c r="B199" s="96">
        <v>2004</v>
      </c>
      <c r="C199" s="97"/>
      <c r="D199" s="114" t="s">
        <v>6</v>
      </c>
      <c r="E199" s="114"/>
      <c r="F199" s="24">
        <v>11876.297</v>
      </c>
      <c r="G199" s="24">
        <v>10571</v>
      </c>
      <c r="H199" s="25">
        <v>89</v>
      </c>
      <c r="I199" s="24">
        <v>5604.591</v>
      </c>
      <c r="J199" s="24">
        <v>5018</v>
      </c>
      <c r="K199" s="25">
        <v>89.5</v>
      </c>
      <c r="L199" s="24">
        <v>6271.706</v>
      </c>
      <c r="M199" s="24">
        <v>5553</v>
      </c>
      <c r="N199" s="25">
        <v>88.5</v>
      </c>
      <c r="O199" s="45"/>
    </row>
    <row r="200" spans="2:15" ht="13.5" customHeight="1">
      <c r="B200" s="96"/>
      <c r="C200" s="97"/>
      <c r="D200" s="114" t="s">
        <v>7</v>
      </c>
      <c r="E200" s="114"/>
      <c r="F200" s="24">
        <v>10415.879</v>
      </c>
      <c r="G200" s="24">
        <v>8520</v>
      </c>
      <c r="H200" s="25">
        <v>81.8</v>
      </c>
      <c r="I200" s="24">
        <v>4771.474</v>
      </c>
      <c r="J200" s="24">
        <v>4035</v>
      </c>
      <c r="K200" s="25">
        <v>84.6</v>
      </c>
      <c r="L200" s="24">
        <v>5644.405</v>
      </c>
      <c r="M200" s="24">
        <v>4485</v>
      </c>
      <c r="N200" s="25">
        <v>79.5</v>
      </c>
      <c r="O200" s="45"/>
    </row>
    <row r="201" spans="2:15" ht="13.5" customHeight="1">
      <c r="B201" s="96"/>
      <c r="C201" s="97"/>
      <c r="D201" s="114" t="s">
        <v>8</v>
      </c>
      <c r="E201" s="114"/>
      <c r="F201" s="24">
        <v>6434.539</v>
      </c>
      <c r="G201" s="24">
        <v>3904</v>
      </c>
      <c r="H201" s="25">
        <v>60.7</v>
      </c>
      <c r="I201" s="24">
        <v>2835.441</v>
      </c>
      <c r="J201" s="24">
        <v>2142</v>
      </c>
      <c r="K201" s="25">
        <v>75.5</v>
      </c>
      <c r="L201" s="24">
        <v>3599.098</v>
      </c>
      <c r="M201" s="24">
        <v>1762</v>
      </c>
      <c r="N201" s="25">
        <v>49</v>
      </c>
      <c r="O201" s="45"/>
    </row>
    <row r="202" spans="2:15" ht="13.5" customHeight="1">
      <c r="B202" s="96"/>
      <c r="C202" s="97"/>
      <c r="D202" s="114" t="s">
        <v>9</v>
      </c>
      <c r="E202" s="114"/>
      <c r="F202" s="24">
        <v>6368.06</v>
      </c>
      <c r="G202" s="24">
        <v>1579</v>
      </c>
      <c r="H202" s="25">
        <v>24.8</v>
      </c>
      <c r="I202" s="24">
        <v>2571.216</v>
      </c>
      <c r="J202" s="24">
        <v>860</v>
      </c>
      <c r="K202" s="25">
        <v>33.4</v>
      </c>
      <c r="L202" s="24">
        <v>3796.844</v>
      </c>
      <c r="M202" s="24">
        <v>719</v>
      </c>
      <c r="N202" s="25">
        <v>18.9</v>
      </c>
      <c r="O202" s="45"/>
    </row>
    <row r="203" spans="2:15" ht="13.5">
      <c r="B203" s="107" t="s">
        <v>139</v>
      </c>
      <c r="C203" s="118"/>
      <c r="D203" s="114" t="s">
        <v>140</v>
      </c>
      <c r="E203" s="114"/>
      <c r="F203" s="24">
        <v>10033.045</v>
      </c>
      <c r="G203" s="24">
        <v>1140</v>
      </c>
      <c r="H203" s="25">
        <v>11.4</v>
      </c>
      <c r="I203" s="24">
        <v>3734.23</v>
      </c>
      <c r="J203" s="24">
        <v>598</v>
      </c>
      <c r="K203" s="25">
        <v>16</v>
      </c>
      <c r="L203" s="24">
        <v>6298.815</v>
      </c>
      <c r="M203" s="24">
        <v>542</v>
      </c>
      <c r="N203" s="25">
        <v>8.6</v>
      </c>
      <c r="O203" s="45"/>
    </row>
    <row r="204" spans="2:15" ht="13.5">
      <c r="B204" s="79"/>
      <c r="C204" s="96"/>
      <c r="D204" s="114" t="s">
        <v>141</v>
      </c>
      <c r="E204" s="114"/>
      <c r="F204" s="24">
        <v>9258.34</v>
      </c>
      <c r="G204" s="24" t="s">
        <v>35</v>
      </c>
      <c r="H204" s="25" t="s">
        <v>35</v>
      </c>
      <c r="I204" s="24">
        <v>2471.32</v>
      </c>
      <c r="J204" s="24" t="s">
        <v>35</v>
      </c>
      <c r="K204" s="25" t="s">
        <v>35</v>
      </c>
      <c r="L204" s="24">
        <v>6787.02</v>
      </c>
      <c r="M204" s="24" t="s">
        <v>35</v>
      </c>
      <c r="N204" s="25" t="s">
        <v>35</v>
      </c>
      <c r="O204" s="45"/>
    </row>
    <row r="205" spans="2:15" ht="13.5">
      <c r="B205" s="79"/>
      <c r="C205" s="96"/>
      <c r="D205" s="114" t="s">
        <v>63</v>
      </c>
      <c r="E205" s="114"/>
      <c r="F205" s="24">
        <v>102263.63900000001</v>
      </c>
      <c r="G205" s="24">
        <v>71769</v>
      </c>
      <c r="H205" s="25">
        <v>70.18036977933085</v>
      </c>
      <c r="I205" s="24">
        <v>49249.675</v>
      </c>
      <c r="J205" s="24">
        <v>36481</v>
      </c>
      <c r="K205" s="25">
        <v>74.0735852571616</v>
      </c>
      <c r="L205" s="24">
        <v>53013.96399999999</v>
      </c>
      <c r="M205" s="24">
        <v>35287</v>
      </c>
      <c r="N205" s="25">
        <v>66.5617081567415</v>
      </c>
      <c r="O205" s="45"/>
    </row>
    <row r="206" spans="2:15" ht="13.5" customHeight="1">
      <c r="B206" s="96"/>
      <c r="C206" s="97"/>
      <c r="D206" s="114" t="s">
        <v>10</v>
      </c>
      <c r="E206" s="114"/>
      <c r="F206" s="24">
        <v>121555.024</v>
      </c>
      <c r="G206" s="24" t="s">
        <v>35</v>
      </c>
      <c r="H206" s="25" t="s">
        <v>35</v>
      </c>
      <c r="I206" s="24">
        <v>55455.225</v>
      </c>
      <c r="J206" s="24" t="s">
        <v>35</v>
      </c>
      <c r="K206" s="25" t="s">
        <v>35</v>
      </c>
      <c r="L206" s="24">
        <v>66099.799</v>
      </c>
      <c r="M206" s="24" t="s">
        <v>35</v>
      </c>
      <c r="N206" s="25" t="s">
        <v>35</v>
      </c>
      <c r="O206" s="45"/>
    </row>
    <row r="207" spans="2:15" ht="13.5">
      <c r="B207" s="104"/>
      <c r="C207" s="105"/>
      <c r="D207" s="119" t="s">
        <v>73</v>
      </c>
      <c r="E207" s="119"/>
      <c r="F207" s="13">
        <v>144168.205</v>
      </c>
      <c r="G207" s="13">
        <v>72909</v>
      </c>
      <c r="H207" s="14">
        <v>50.6</v>
      </c>
      <c r="I207" s="13">
        <v>67023.885</v>
      </c>
      <c r="J207" s="13">
        <v>37079</v>
      </c>
      <c r="K207" s="14">
        <v>55.3</v>
      </c>
      <c r="L207" s="13">
        <v>77144.32</v>
      </c>
      <c r="M207" s="13">
        <v>35831</v>
      </c>
      <c r="N207" s="14">
        <v>46.4</v>
      </c>
      <c r="O207" s="45"/>
    </row>
    <row r="208" spans="2:15" s="61" customFormat="1" ht="13.5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</row>
    <row r="209" spans="3:15" s="61" customFormat="1" ht="13.5">
      <c r="C209" s="77" t="s">
        <v>142</v>
      </c>
      <c r="D209" s="78"/>
      <c r="E209" s="122" t="s">
        <v>143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60"/>
    </row>
    <row r="210" spans="3:15" s="61" customFormat="1" ht="13.5">
      <c r="C210" s="29"/>
      <c r="D210" s="30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60"/>
    </row>
    <row r="211" spans="3:15" s="61" customFormat="1" ht="13.5">
      <c r="C211" s="29"/>
      <c r="D211" s="30"/>
      <c r="E211" s="18"/>
      <c r="F211" s="32"/>
      <c r="G211" s="32"/>
      <c r="H211" s="32"/>
      <c r="I211" s="32"/>
      <c r="J211" s="32"/>
      <c r="K211" s="32"/>
      <c r="L211" s="32"/>
      <c r="M211" s="32"/>
      <c r="N211" s="32"/>
      <c r="O211" s="60"/>
    </row>
    <row r="212" s="61" customFormat="1" ht="13.5">
      <c r="O212" s="60"/>
    </row>
    <row r="213" spans="2:15" s="61" customFormat="1" ht="13.5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47" t="s">
        <v>133</v>
      </c>
      <c r="O213" s="60"/>
    </row>
    <row r="214" spans="2:15" ht="13.5" customHeight="1">
      <c r="B214" s="108" t="s">
        <v>37</v>
      </c>
      <c r="C214" s="109"/>
      <c r="D214" s="109" t="s">
        <v>46</v>
      </c>
      <c r="E214" s="95"/>
      <c r="F214" s="100" t="s">
        <v>47</v>
      </c>
      <c r="G214" s="99"/>
      <c r="H214" s="101"/>
      <c r="I214" s="98" t="s">
        <v>48</v>
      </c>
      <c r="J214" s="99"/>
      <c r="K214" s="101"/>
      <c r="L214" s="98" t="s">
        <v>49</v>
      </c>
      <c r="M214" s="99"/>
      <c r="N214" s="99"/>
      <c r="O214" s="45"/>
    </row>
    <row r="215" spans="2:15" ht="27">
      <c r="B215" s="110"/>
      <c r="C215" s="111"/>
      <c r="D215" s="111"/>
      <c r="E215" s="74"/>
      <c r="F215" s="51" t="s">
        <v>0</v>
      </c>
      <c r="G215" s="50" t="s">
        <v>28</v>
      </c>
      <c r="H215" s="48" t="s">
        <v>50</v>
      </c>
      <c r="I215" s="51" t="s">
        <v>0</v>
      </c>
      <c r="J215" s="50" t="s">
        <v>28</v>
      </c>
      <c r="K215" s="48" t="s">
        <v>50</v>
      </c>
      <c r="L215" s="51" t="s">
        <v>0</v>
      </c>
      <c r="M215" s="50" t="s">
        <v>28</v>
      </c>
      <c r="N215" s="52" t="s">
        <v>50</v>
      </c>
      <c r="O215" s="45"/>
    </row>
    <row r="216" spans="2:15" ht="61.5" customHeight="1">
      <c r="B216" s="112"/>
      <c r="C216" s="113"/>
      <c r="D216" s="113"/>
      <c r="E216" s="75"/>
      <c r="F216" s="38" t="s">
        <v>51</v>
      </c>
      <c r="G216" s="39" t="s">
        <v>52</v>
      </c>
      <c r="H216" s="40" t="s">
        <v>53</v>
      </c>
      <c r="I216" s="38" t="s">
        <v>51</v>
      </c>
      <c r="J216" s="39" t="s">
        <v>52</v>
      </c>
      <c r="K216" s="40" t="s">
        <v>53</v>
      </c>
      <c r="L216" s="38" t="s">
        <v>51</v>
      </c>
      <c r="M216" s="39" t="s">
        <v>52</v>
      </c>
      <c r="N216" s="41" t="s">
        <v>228</v>
      </c>
      <c r="O216" s="45"/>
    </row>
    <row r="217" spans="2:15" ht="13.5" customHeight="1">
      <c r="B217" s="93"/>
      <c r="C217" s="94"/>
      <c r="D217" s="117" t="s">
        <v>96</v>
      </c>
      <c r="E217" s="117"/>
      <c r="F217" s="10">
        <v>611</v>
      </c>
      <c r="G217" s="24" t="s">
        <v>35</v>
      </c>
      <c r="H217" s="25" t="s">
        <v>35</v>
      </c>
      <c r="I217" s="10">
        <v>315.6</v>
      </c>
      <c r="J217" s="24" t="s">
        <v>35</v>
      </c>
      <c r="K217" s="25" t="s">
        <v>35</v>
      </c>
      <c r="L217" s="10">
        <v>295.4</v>
      </c>
      <c r="M217" s="24" t="s">
        <v>35</v>
      </c>
      <c r="N217" s="25" t="s">
        <v>35</v>
      </c>
      <c r="O217" s="45"/>
    </row>
    <row r="218" spans="2:15" ht="13.5" customHeight="1">
      <c r="B218" s="96"/>
      <c r="C218" s="97"/>
      <c r="D218" s="114" t="s">
        <v>18</v>
      </c>
      <c r="E218" s="114"/>
      <c r="F218" s="10">
        <v>426.9</v>
      </c>
      <c r="G218" s="24" t="s">
        <v>35</v>
      </c>
      <c r="H218" s="25" t="s">
        <v>35</v>
      </c>
      <c r="I218" s="10">
        <v>219.8</v>
      </c>
      <c r="J218" s="24" t="s">
        <v>35</v>
      </c>
      <c r="K218" s="25" t="s">
        <v>35</v>
      </c>
      <c r="L218" s="10">
        <v>207.1</v>
      </c>
      <c r="M218" s="24" t="s">
        <v>35</v>
      </c>
      <c r="N218" s="25" t="s">
        <v>35</v>
      </c>
      <c r="O218" s="45"/>
    </row>
    <row r="219" spans="2:15" ht="15.75" customHeight="1">
      <c r="B219" s="96" t="s">
        <v>30</v>
      </c>
      <c r="C219" s="97"/>
      <c r="D219" s="114" t="s">
        <v>16</v>
      </c>
      <c r="E219" s="114"/>
      <c r="F219" s="10">
        <v>442.6</v>
      </c>
      <c r="G219" s="10">
        <v>70.3</v>
      </c>
      <c r="H219" s="11">
        <v>15.9</v>
      </c>
      <c r="I219" s="10">
        <v>226.1</v>
      </c>
      <c r="J219" s="10">
        <v>38</v>
      </c>
      <c r="K219" s="11">
        <v>16.8</v>
      </c>
      <c r="L219" s="10">
        <v>216.5</v>
      </c>
      <c r="M219" s="10">
        <v>32.3</v>
      </c>
      <c r="N219" s="11">
        <v>14.9</v>
      </c>
      <c r="O219" s="45"/>
    </row>
    <row r="220" spans="2:15" ht="13.5" customHeight="1">
      <c r="B220" s="96" t="s">
        <v>31</v>
      </c>
      <c r="C220" s="97"/>
      <c r="D220" s="114" t="s">
        <v>1</v>
      </c>
      <c r="E220" s="114"/>
      <c r="F220" s="10">
        <v>453.7</v>
      </c>
      <c r="G220" s="10">
        <v>326.7</v>
      </c>
      <c r="H220" s="11">
        <v>72</v>
      </c>
      <c r="I220" s="10">
        <v>224.6</v>
      </c>
      <c r="J220" s="10">
        <v>160</v>
      </c>
      <c r="K220" s="11">
        <v>71.2</v>
      </c>
      <c r="L220" s="10">
        <v>229.1</v>
      </c>
      <c r="M220" s="10">
        <v>166.7</v>
      </c>
      <c r="N220" s="11">
        <v>72.8</v>
      </c>
      <c r="O220" s="45"/>
    </row>
    <row r="221" spans="2:15" ht="13.5" customHeight="1">
      <c r="B221" s="102" t="s">
        <v>144</v>
      </c>
      <c r="C221" s="80"/>
      <c r="D221" s="114" t="s">
        <v>2</v>
      </c>
      <c r="E221" s="114"/>
      <c r="F221" s="10">
        <v>477.3</v>
      </c>
      <c r="G221" s="10">
        <v>433.2</v>
      </c>
      <c r="H221" s="11">
        <v>90.8</v>
      </c>
      <c r="I221" s="10">
        <v>222.9</v>
      </c>
      <c r="J221" s="10">
        <v>213.3</v>
      </c>
      <c r="K221" s="11">
        <v>95.7</v>
      </c>
      <c r="L221" s="10">
        <v>254.5</v>
      </c>
      <c r="M221" s="10">
        <v>219.8</v>
      </c>
      <c r="N221" s="11">
        <v>86.4</v>
      </c>
      <c r="O221" s="45"/>
    </row>
    <row r="222" spans="2:15" ht="13.5" customHeight="1">
      <c r="B222" s="96"/>
      <c r="C222" s="97"/>
      <c r="D222" s="114" t="s">
        <v>3</v>
      </c>
      <c r="E222" s="114"/>
      <c r="F222" s="10">
        <v>575.4</v>
      </c>
      <c r="G222" s="10">
        <v>493.5</v>
      </c>
      <c r="H222" s="11">
        <v>85.8</v>
      </c>
      <c r="I222" s="10">
        <v>245.4</v>
      </c>
      <c r="J222" s="10">
        <v>238</v>
      </c>
      <c r="K222" s="11">
        <v>97</v>
      </c>
      <c r="L222" s="10">
        <v>330</v>
      </c>
      <c r="M222" s="10">
        <v>255.5</v>
      </c>
      <c r="N222" s="11">
        <v>77.4</v>
      </c>
      <c r="O222" s="45"/>
    </row>
    <row r="223" spans="2:15" ht="13.5" customHeight="1">
      <c r="B223" s="96">
        <v>2004</v>
      </c>
      <c r="C223" s="97"/>
      <c r="D223" s="114" t="s">
        <v>4</v>
      </c>
      <c r="E223" s="114"/>
      <c r="F223" s="10">
        <v>628.2</v>
      </c>
      <c r="G223" s="10">
        <v>514.6</v>
      </c>
      <c r="H223" s="11">
        <v>81.9</v>
      </c>
      <c r="I223" s="10">
        <v>272.1</v>
      </c>
      <c r="J223" s="10">
        <v>264.6</v>
      </c>
      <c r="K223" s="11">
        <v>97.2</v>
      </c>
      <c r="L223" s="10">
        <v>356.1</v>
      </c>
      <c r="M223" s="10">
        <v>250</v>
      </c>
      <c r="N223" s="11">
        <v>70.2</v>
      </c>
      <c r="O223" s="45"/>
    </row>
    <row r="224" spans="2:15" ht="13.5" customHeight="1">
      <c r="B224" s="96"/>
      <c r="C224" s="97"/>
      <c r="D224" s="114" t="s">
        <v>5</v>
      </c>
      <c r="E224" s="114"/>
      <c r="F224" s="10">
        <v>708.5</v>
      </c>
      <c r="G224" s="10">
        <v>565.5</v>
      </c>
      <c r="H224" s="11">
        <v>79.8</v>
      </c>
      <c r="I224" s="10">
        <v>329.8</v>
      </c>
      <c r="J224" s="10">
        <v>319.1</v>
      </c>
      <c r="K224" s="11">
        <v>96.8</v>
      </c>
      <c r="L224" s="10">
        <v>378.7</v>
      </c>
      <c r="M224" s="10">
        <v>246.3</v>
      </c>
      <c r="N224" s="11">
        <v>65</v>
      </c>
      <c r="O224" s="45"/>
    </row>
    <row r="225" spans="2:15" ht="13.5" customHeight="1">
      <c r="B225" s="96"/>
      <c r="C225" s="97"/>
      <c r="D225" s="114" t="s">
        <v>6</v>
      </c>
      <c r="E225" s="114"/>
      <c r="F225" s="10">
        <v>632.4</v>
      </c>
      <c r="G225" s="10">
        <v>488.2</v>
      </c>
      <c r="H225" s="11">
        <v>77.2</v>
      </c>
      <c r="I225" s="10">
        <v>310</v>
      </c>
      <c r="J225" s="10">
        <v>294</v>
      </c>
      <c r="K225" s="11">
        <v>94.8</v>
      </c>
      <c r="L225" s="10">
        <v>322.4</v>
      </c>
      <c r="M225" s="10">
        <v>194.2</v>
      </c>
      <c r="N225" s="11">
        <v>60.2</v>
      </c>
      <c r="O225" s="45"/>
    </row>
    <row r="226" spans="2:15" ht="13.5" customHeight="1">
      <c r="B226" s="107" t="s">
        <v>145</v>
      </c>
      <c r="C226" s="118"/>
      <c r="D226" s="114" t="s">
        <v>7</v>
      </c>
      <c r="E226" s="114"/>
      <c r="F226" s="10">
        <v>496.3</v>
      </c>
      <c r="G226" s="10">
        <v>351.3</v>
      </c>
      <c r="H226" s="11">
        <v>70.8</v>
      </c>
      <c r="I226" s="10">
        <v>246.6</v>
      </c>
      <c r="J226" s="10">
        <v>221.5</v>
      </c>
      <c r="K226" s="11">
        <v>89.8</v>
      </c>
      <c r="L226" s="10">
        <v>249.7</v>
      </c>
      <c r="M226" s="10">
        <v>129.7</v>
      </c>
      <c r="N226" s="11">
        <v>51.9</v>
      </c>
      <c r="O226" s="45"/>
    </row>
    <row r="227" spans="2:15" ht="13.5" customHeight="1">
      <c r="B227" s="96"/>
      <c r="C227" s="97"/>
      <c r="D227" s="114" t="s">
        <v>8</v>
      </c>
      <c r="E227" s="114"/>
      <c r="F227" s="10">
        <v>353.2</v>
      </c>
      <c r="G227" s="10">
        <v>196.4</v>
      </c>
      <c r="H227" s="11">
        <v>55.6</v>
      </c>
      <c r="I227" s="10">
        <v>180.2</v>
      </c>
      <c r="J227" s="10">
        <v>136.4</v>
      </c>
      <c r="K227" s="11">
        <v>75.7</v>
      </c>
      <c r="L227" s="10">
        <v>173.1</v>
      </c>
      <c r="M227" s="10">
        <v>60</v>
      </c>
      <c r="N227" s="11">
        <v>34.7</v>
      </c>
      <c r="O227" s="45"/>
    </row>
    <row r="228" spans="2:15" ht="13.5" customHeight="1">
      <c r="B228" s="96"/>
      <c r="C228" s="97"/>
      <c r="D228" s="114" t="s">
        <v>9</v>
      </c>
      <c r="E228" s="114"/>
      <c r="F228" s="10">
        <v>231.3</v>
      </c>
      <c r="G228" s="10">
        <v>67.5</v>
      </c>
      <c r="H228" s="11">
        <v>29.2</v>
      </c>
      <c r="I228" s="10">
        <v>123.9</v>
      </c>
      <c r="J228" s="10">
        <v>54</v>
      </c>
      <c r="K228" s="11">
        <v>43.6</v>
      </c>
      <c r="L228" s="10">
        <v>107.4</v>
      </c>
      <c r="M228" s="10">
        <v>13.5</v>
      </c>
      <c r="N228" s="11">
        <v>12.6</v>
      </c>
      <c r="O228" s="45"/>
    </row>
    <row r="229" spans="2:15" ht="13.5">
      <c r="B229" s="96"/>
      <c r="C229" s="97"/>
      <c r="D229" s="114" t="s">
        <v>15</v>
      </c>
      <c r="E229" s="114"/>
      <c r="F229" s="10">
        <v>797.1</v>
      </c>
      <c r="G229" s="10">
        <v>43.9</v>
      </c>
      <c r="H229" s="11">
        <v>5.5</v>
      </c>
      <c r="I229" s="10">
        <v>373.6</v>
      </c>
      <c r="J229" s="10">
        <v>35.9</v>
      </c>
      <c r="K229" s="11">
        <v>9.6</v>
      </c>
      <c r="L229" s="10">
        <v>423.4</v>
      </c>
      <c r="M229" s="10">
        <v>8</v>
      </c>
      <c r="N229" s="11">
        <v>1.9</v>
      </c>
      <c r="O229" s="45"/>
    </row>
    <row r="230" spans="2:15" ht="13.5">
      <c r="B230" s="79"/>
      <c r="C230" s="96"/>
      <c r="D230" s="114" t="s">
        <v>146</v>
      </c>
      <c r="E230" s="114"/>
      <c r="F230" s="10">
        <v>4998.9</v>
      </c>
      <c r="G230" s="10">
        <v>3507.2</v>
      </c>
      <c r="H230" s="11">
        <v>70.15943507571667</v>
      </c>
      <c r="I230" s="10">
        <v>2381.6</v>
      </c>
      <c r="J230" s="10">
        <v>1938.9</v>
      </c>
      <c r="K230" s="11">
        <v>81.41165602955996</v>
      </c>
      <c r="L230" s="10">
        <v>2617.5</v>
      </c>
      <c r="M230" s="10">
        <v>1568</v>
      </c>
      <c r="N230" s="11">
        <v>59.90448901623687</v>
      </c>
      <c r="O230" s="45"/>
    </row>
    <row r="231" spans="2:15" ht="13.5" customHeight="1">
      <c r="B231" s="96"/>
      <c r="C231" s="97"/>
      <c r="D231" s="114" t="s">
        <v>10</v>
      </c>
      <c r="E231" s="114"/>
      <c r="F231" s="10">
        <v>5796</v>
      </c>
      <c r="G231" s="10">
        <v>3551.1</v>
      </c>
      <c r="H231" s="11">
        <v>61.3</v>
      </c>
      <c r="I231" s="10">
        <v>2755.2</v>
      </c>
      <c r="J231" s="10">
        <v>1974.8</v>
      </c>
      <c r="K231" s="11">
        <v>71.7</v>
      </c>
      <c r="L231" s="10">
        <v>3040.9</v>
      </c>
      <c r="M231" s="10">
        <v>1576</v>
      </c>
      <c r="N231" s="11">
        <v>51.8</v>
      </c>
      <c r="O231" s="45"/>
    </row>
    <row r="232" spans="2:15" ht="13.5">
      <c r="B232" s="104"/>
      <c r="C232" s="105"/>
      <c r="D232" s="119" t="s">
        <v>147</v>
      </c>
      <c r="E232" s="119"/>
      <c r="F232" s="20">
        <v>6833.9</v>
      </c>
      <c r="G232" s="20">
        <v>3551</v>
      </c>
      <c r="H232" s="21">
        <v>52</v>
      </c>
      <c r="I232" s="20">
        <v>3290.6</v>
      </c>
      <c r="J232" s="20">
        <v>1974.8</v>
      </c>
      <c r="K232" s="21">
        <v>60</v>
      </c>
      <c r="L232" s="20">
        <v>3543.3</v>
      </c>
      <c r="M232" s="20">
        <v>1576.2</v>
      </c>
      <c r="N232" s="21">
        <v>44.5</v>
      </c>
      <c r="O232" s="45"/>
    </row>
    <row r="233" spans="2:15" ht="13.5" customHeight="1">
      <c r="B233" s="93"/>
      <c r="C233" s="94"/>
      <c r="D233" s="117" t="s">
        <v>14</v>
      </c>
      <c r="E233" s="117"/>
      <c r="F233" s="7">
        <v>3070.3</v>
      </c>
      <c r="G233" s="7">
        <v>300.5</v>
      </c>
      <c r="H233" s="8">
        <v>9.8</v>
      </c>
      <c r="I233" s="7">
        <v>1582</v>
      </c>
      <c r="J233" s="7">
        <v>135.4</v>
      </c>
      <c r="K233" s="8">
        <v>8.6</v>
      </c>
      <c r="L233" s="7">
        <v>1488.3</v>
      </c>
      <c r="M233" s="7">
        <v>165.1</v>
      </c>
      <c r="N233" s="8">
        <v>11.1</v>
      </c>
      <c r="O233" s="45"/>
    </row>
    <row r="234" spans="2:15" ht="13.5" customHeight="1">
      <c r="B234" s="96"/>
      <c r="C234" s="97"/>
      <c r="D234" s="114" t="s">
        <v>1</v>
      </c>
      <c r="E234" s="114"/>
      <c r="F234" s="10">
        <v>3277.7</v>
      </c>
      <c r="G234" s="10">
        <v>1911.3</v>
      </c>
      <c r="H234" s="11">
        <v>58.3</v>
      </c>
      <c r="I234" s="10">
        <v>1374.5</v>
      </c>
      <c r="J234" s="10">
        <v>716.3</v>
      </c>
      <c r="K234" s="11">
        <v>52.1</v>
      </c>
      <c r="L234" s="10">
        <v>1903.2</v>
      </c>
      <c r="M234" s="10">
        <v>1194.9</v>
      </c>
      <c r="N234" s="11">
        <v>62.8</v>
      </c>
      <c r="O234" s="45"/>
    </row>
    <row r="235" spans="2:15" ht="15.75" customHeight="1">
      <c r="B235" s="96" t="s">
        <v>32</v>
      </c>
      <c r="C235" s="97"/>
      <c r="D235" s="114" t="s">
        <v>2</v>
      </c>
      <c r="E235" s="114"/>
      <c r="F235" s="10">
        <v>3792.6</v>
      </c>
      <c r="G235" s="10">
        <v>2778.2</v>
      </c>
      <c r="H235" s="11">
        <v>73.3</v>
      </c>
      <c r="I235" s="10">
        <v>1926.3</v>
      </c>
      <c r="J235" s="10">
        <v>1586.4</v>
      </c>
      <c r="K235" s="11">
        <v>82.4</v>
      </c>
      <c r="L235" s="10">
        <v>1866.3</v>
      </c>
      <c r="M235" s="10">
        <v>1191.8</v>
      </c>
      <c r="N235" s="11">
        <v>63.9</v>
      </c>
      <c r="O235" s="45"/>
    </row>
    <row r="236" spans="2:15" ht="13.5" customHeight="1">
      <c r="B236" s="139" t="s">
        <v>148</v>
      </c>
      <c r="C236" s="97"/>
      <c r="D236" s="114" t="s">
        <v>3</v>
      </c>
      <c r="E236" s="114"/>
      <c r="F236" s="10">
        <v>4363.2</v>
      </c>
      <c r="G236" s="10">
        <v>3163</v>
      </c>
      <c r="H236" s="11">
        <v>72.5</v>
      </c>
      <c r="I236" s="10">
        <v>2213.7</v>
      </c>
      <c r="J236" s="10">
        <v>2079.8</v>
      </c>
      <c r="K236" s="11">
        <v>94</v>
      </c>
      <c r="L236" s="10">
        <v>2149.5</v>
      </c>
      <c r="M236" s="10">
        <v>1083.2</v>
      </c>
      <c r="N236" s="11">
        <v>50.4</v>
      </c>
      <c r="O236" s="45"/>
    </row>
    <row r="237" spans="2:15" ht="13.5" customHeight="1">
      <c r="B237" s="102" t="s">
        <v>149</v>
      </c>
      <c r="C237" s="80"/>
      <c r="D237" s="114" t="s">
        <v>4</v>
      </c>
      <c r="E237" s="114"/>
      <c r="F237" s="10">
        <v>4150.4</v>
      </c>
      <c r="G237" s="10">
        <v>3214.4</v>
      </c>
      <c r="H237" s="11">
        <v>77.4</v>
      </c>
      <c r="I237" s="10">
        <v>2119.7</v>
      </c>
      <c r="J237" s="10">
        <v>2018.9</v>
      </c>
      <c r="K237" s="11">
        <v>95.2</v>
      </c>
      <c r="L237" s="10">
        <v>2030.7</v>
      </c>
      <c r="M237" s="10">
        <v>1195.5</v>
      </c>
      <c r="N237" s="11">
        <v>58.9</v>
      </c>
      <c r="O237" s="45"/>
    </row>
    <row r="238" spans="2:15" ht="13.5" customHeight="1">
      <c r="B238" s="96"/>
      <c r="C238" s="97"/>
      <c r="D238" s="114" t="s">
        <v>5</v>
      </c>
      <c r="E238" s="114"/>
      <c r="F238" s="10">
        <v>4253.8</v>
      </c>
      <c r="G238" s="10">
        <v>3417.4</v>
      </c>
      <c r="H238" s="11">
        <v>80.3</v>
      </c>
      <c r="I238" s="10">
        <v>2146.5</v>
      </c>
      <c r="J238" s="10">
        <v>2036.7</v>
      </c>
      <c r="K238" s="11">
        <v>94.9</v>
      </c>
      <c r="L238" s="10">
        <v>2107.3</v>
      </c>
      <c r="M238" s="10">
        <v>1380.7</v>
      </c>
      <c r="N238" s="11">
        <v>65.5</v>
      </c>
      <c r="O238" s="45"/>
    </row>
    <row r="239" spans="2:15" ht="13.5" customHeight="1">
      <c r="B239" s="96">
        <v>2004</v>
      </c>
      <c r="C239" s="97"/>
      <c r="D239" s="114" t="s">
        <v>6</v>
      </c>
      <c r="E239" s="114"/>
      <c r="F239" s="10">
        <v>3774.9</v>
      </c>
      <c r="G239" s="10">
        <v>2936</v>
      </c>
      <c r="H239" s="11">
        <v>77.8</v>
      </c>
      <c r="I239" s="10">
        <v>1902.5</v>
      </c>
      <c r="J239" s="10">
        <v>1761.9</v>
      </c>
      <c r="K239" s="11">
        <v>92.6</v>
      </c>
      <c r="L239" s="10">
        <v>1872.4</v>
      </c>
      <c r="M239" s="10">
        <v>1174</v>
      </c>
      <c r="N239" s="11">
        <v>62.7</v>
      </c>
      <c r="O239" s="45"/>
    </row>
    <row r="240" spans="2:15" ht="13.5" customHeight="1">
      <c r="B240" s="96"/>
      <c r="C240" s="97"/>
      <c r="D240" s="114" t="s">
        <v>7</v>
      </c>
      <c r="E240" s="114"/>
      <c r="F240" s="10">
        <v>2700.5</v>
      </c>
      <c r="G240" s="10">
        <v>1969.5</v>
      </c>
      <c r="H240" s="11">
        <v>72.9</v>
      </c>
      <c r="I240" s="10">
        <v>1355.9</v>
      </c>
      <c r="J240" s="10">
        <v>1213.8</v>
      </c>
      <c r="K240" s="11">
        <v>89.5</v>
      </c>
      <c r="L240" s="10">
        <v>1344.6</v>
      </c>
      <c r="M240" s="10">
        <v>755.7</v>
      </c>
      <c r="N240" s="11">
        <v>56.2</v>
      </c>
      <c r="O240" s="45"/>
    </row>
    <row r="241" spans="2:15" ht="13.5" customHeight="1">
      <c r="B241" s="96"/>
      <c r="C241" s="97"/>
      <c r="D241" s="114" t="s">
        <v>8</v>
      </c>
      <c r="E241" s="114"/>
      <c r="F241" s="10">
        <v>2215.1</v>
      </c>
      <c r="G241" s="10">
        <v>1442.7</v>
      </c>
      <c r="H241" s="11">
        <v>65.1</v>
      </c>
      <c r="I241" s="10">
        <v>1105.8</v>
      </c>
      <c r="J241" s="10">
        <v>893.6</v>
      </c>
      <c r="K241" s="11">
        <v>80.8</v>
      </c>
      <c r="L241" s="10">
        <v>1109.3</v>
      </c>
      <c r="M241" s="10">
        <v>549</v>
      </c>
      <c r="N241" s="11">
        <v>49.5</v>
      </c>
      <c r="O241" s="45"/>
    </row>
    <row r="242" spans="2:15" ht="13.5" customHeight="1">
      <c r="B242" s="107" t="s">
        <v>150</v>
      </c>
      <c r="C242" s="118"/>
      <c r="D242" s="114" t="s">
        <v>9</v>
      </c>
      <c r="E242" s="114"/>
      <c r="F242" s="10">
        <v>1924</v>
      </c>
      <c r="G242" s="10">
        <v>1032.4</v>
      </c>
      <c r="H242" s="11">
        <v>53.7</v>
      </c>
      <c r="I242" s="10">
        <v>913.7</v>
      </c>
      <c r="J242" s="10">
        <v>593.5</v>
      </c>
      <c r="K242" s="11">
        <v>65</v>
      </c>
      <c r="L242" s="10">
        <v>1010.3</v>
      </c>
      <c r="M242" s="10">
        <v>438.8</v>
      </c>
      <c r="N242" s="11">
        <v>43.4</v>
      </c>
      <c r="O242" s="45"/>
    </row>
    <row r="243" spans="2:15" ht="13.5">
      <c r="B243" s="96"/>
      <c r="C243" s="97"/>
      <c r="D243" s="114" t="s">
        <v>151</v>
      </c>
      <c r="E243" s="114"/>
      <c r="F243" s="10">
        <v>1734.8</v>
      </c>
      <c r="G243" s="10">
        <v>735.8</v>
      </c>
      <c r="H243" s="11">
        <v>42.4</v>
      </c>
      <c r="I243" s="10">
        <v>773.8</v>
      </c>
      <c r="J243" s="10">
        <v>416.4</v>
      </c>
      <c r="K243" s="11">
        <v>53.8</v>
      </c>
      <c r="L243" s="10">
        <v>961</v>
      </c>
      <c r="M243" s="10">
        <v>319.4</v>
      </c>
      <c r="N243" s="11">
        <v>33.2</v>
      </c>
      <c r="O243" s="45"/>
    </row>
    <row r="244" spans="2:15" ht="13.5" customHeight="1">
      <c r="B244" s="96"/>
      <c r="C244" s="97"/>
      <c r="D244" s="114" t="s">
        <v>152</v>
      </c>
      <c r="E244" s="114"/>
      <c r="F244" s="10">
        <v>1155.6</v>
      </c>
      <c r="G244" s="10">
        <v>336.8</v>
      </c>
      <c r="H244" s="11">
        <v>29.1</v>
      </c>
      <c r="I244" s="10">
        <v>479.3</v>
      </c>
      <c r="J244" s="10">
        <v>182.6</v>
      </c>
      <c r="K244" s="11">
        <v>38.1</v>
      </c>
      <c r="L244" s="10">
        <v>676.3</v>
      </c>
      <c r="M244" s="10">
        <v>154.2</v>
      </c>
      <c r="N244" s="11">
        <v>22.8</v>
      </c>
      <c r="O244" s="45"/>
    </row>
    <row r="245" spans="2:15" ht="13.5">
      <c r="B245" s="96"/>
      <c r="C245" s="97"/>
      <c r="D245" s="114" t="s">
        <v>153</v>
      </c>
      <c r="E245" s="114"/>
      <c r="F245" s="10">
        <v>1304</v>
      </c>
      <c r="G245" s="10">
        <v>179.2</v>
      </c>
      <c r="H245" s="11">
        <v>13.7</v>
      </c>
      <c r="I245" s="10">
        <v>418</v>
      </c>
      <c r="J245" s="10">
        <v>92</v>
      </c>
      <c r="K245" s="11">
        <v>22</v>
      </c>
      <c r="L245" s="10">
        <v>886</v>
      </c>
      <c r="M245" s="10">
        <v>87.2</v>
      </c>
      <c r="N245" s="11">
        <v>9.8</v>
      </c>
      <c r="O245" s="45"/>
    </row>
    <row r="246" spans="2:15" ht="13.5">
      <c r="B246" s="55"/>
      <c r="C246" s="56"/>
      <c r="D246" s="114" t="s">
        <v>154</v>
      </c>
      <c r="E246" s="114"/>
      <c r="F246" s="10">
        <v>33522.5</v>
      </c>
      <c r="G246" s="10">
        <v>22165.4</v>
      </c>
      <c r="H246" s="11">
        <v>66.12096353195615</v>
      </c>
      <c r="I246" s="10">
        <v>16640.6</v>
      </c>
      <c r="J246" s="10">
        <v>13036.3</v>
      </c>
      <c r="K246" s="11">
        <v>78.34032426715383</v>
      </c>
      <c r="L246" s="10">
        <v>16881.9</v>
      </c>
      <c r="M246" s="10">
        <v>9128.7</v>
      </c>
      <c r="N246" s="11">
        <v>54.07388978728698</v>
      </c>
      <c r="O246" s="45"/>
    </row>
    <row r="247" spans="2:15" s="61" customFormat="1" ht="13.5">
      <c r="B247" s="137"/>
      <c r="C247" s="138"/>
      <c r="D247" s="114" t="s">
        <v>155</v>
      </c>
      <c r="E247" s="114"/>
      <c r="F247" s="10">
        <v>37716.9</v>
      </c>
      <c r="G247" s="10">
        <v>23417.2</v>
      </c>
      <c r="H247" s="11">
        <v>62.1</v>
      </c>
      <c r="I247" s="10">
        <v>18311.7</v>
      </c>
      <c r="J247" s="10">
        <v>13727.3</v>
      </c>
      <c r="K247" s="11">
        <v>75</v>
      </c>
      <c r="L247" s="10">
        <v>19405.2</v>
      </c>
      <c r="M247" s="10">
        <v>9689.5</v>
      </c>
      <c r="N247" s="11">
        <v>49.9</v>
      </c>
      <c r="O247" s="60"/>
    </row>
    <row r="248" spans="2:15" s="61" customFormat="1" ht="13.5">
      <c r="B248" s="135"/>
      <c r="C248" s="136"/>
      <c r="D248" s="119" t="s">
        <v>156</v>
      </c>
      <c r="E248" s="119"/>
      <c r="F248" s="13" t="s">
        <v>35</v>
      </c>
      <c r="G248" s="20">
        <v>23417</v>
      </c>
      <c r="H248" s="14" t="s">
        <v>35</v>
      </c>
      <c r="I248" s="13" t="s">
        <v>35</v>
      </c>
      <c r="J248" s="20">
        <v>13727.4</v>
      </c>
      <c r="K248" s="14" t="s">
        <v>35</v>
      </c>
      <c r="L248" s="13" t="s">
        <v>35</v>
      </c>
      <c r="M248" s="20">
        <v>9689.6</v>
      </c>
      <c r="N248" s="14" t="s">
        <v>35</v>
      </c>
      <c r="O248" s="60"/>
    </row>
    <row r="249" spans="2:15" s="61" customFormat="1" ht="13.5">
      <c r="B249" s="60"/>
      <c r="C249" s="60"/>
      <c r="D249" s="73"/>
      <c r="E249" s="73"/>
      <c r="F249" s="10"/>
      <c r="G249" s="10"/>
      <c r="H249" s="11"/>
      <c r="I249" s="10"/>
      <c r="J249" s="10"/>
      <c r="K249" s="11"/>
      <c r="L249" s="10"/>
      <c r="M249" s="10"/>
      <c r="N249" s="11"/>
      <c r="O249" s="60"/>
    </row>
    <row r="250" spans="3:15" s="61" customFormat="1" ht="13.5">
      <c r="C250" s="77" t="s">
        <v>157</v>
      </c>
      <c r="D250" s="78"/>
      <c r="E250" s="122" t="s">
        <v>42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60"/>
    </row>
    <row r="251" spans="3:15" s="61" customFormat="1" ht="13.5">
      <c r="C251" s="29"/>
      <c r="D251" s="30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60"/>
    </row>
    <row r="252" spans="3:15" s="61" customFormat="1" ht="13.5">
      <c r="C252" s="77" t="s">
        <v>158</v>
      </c>
      <c r="D252" s="78"/>
      <c r="E252" s="122" t="s">
        <v>159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60"/>
    </row>
    <row r="253" spans="3:15" s="61" customFormat="1" ht="13.5">
      <c r="C253" s="29"/>
      <c r="D253" s="30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60"/>
    </row>
    <row r="254" spans="3:15" s="61" customFormat="1" ht="13.5">
      <c r="C254" s="29"/>
      <c r="D254" s="30"/>
      <c r="E254" s="18"/>
      <c r="F254" s="32"/>
      <c r="G254" s="32"/>
      <c r="H254" s="32"/>
      <c r="I254" s="32"/>
      <c r="J254" s="32"/>
      <c r="K254" s="32"/>
      <c r="L254" s="32"/>
      <c r="M254" s="32"/>
      <c r="N254" s="32"/>
      <c r="O254" s="60"/>
    </row>
    <row r="255" s="61" customFormat="1" ht="13.5">
      <c r="O255" s="60"/>
    </row>
    <row r="256" spans="2:15" s="61" customFormat="1" ht="13.5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47" t="s">
        <v>160</v>
      </c>
      <c r="O256" s="60"/>
    </row>
    <row r="257" spans="2:15" ht="13.5" customHeight="1">
      <c r="B257" s="108" t="s">
        <v>37</v>
      </c>
      <c r="C257" s="109"/>
      <c r="D257" s="109" t="s">
        <v>46</v>
      </c>
      <c r="E257" s="95"/>
      <c r="F257" s="100" t="s">
        <v>47</v>
      </c>
      <c r="G257" s="99"/>
      <c r="H257" s="101"/>
      <c r="I257" s="98" t="s">
        <v>48</v>
      </c>
      <c r="J257" s="99"/>
      <c r="K257" s="101"/>
      <c r="L257" s="98" t="s">
        <v>49</v>
      </c>
      <c r="M257" s="99"/>
      <c r="N257" s="99"/>
      <c r="O257" s="45"/>
    </row>
    <row r="258" spans="2:15" ht="27">
      <c r="B258" s="110"/>
      <c r="C258" s="111"/>
      <c r="D258" s="111"/>
      <c r="E258" s="74"/>
      <c r="F258" s="51" t="s">
        <v>0</v>
      </c>
      <c r="G258" s="50" t="s">
        <v>28</v>
      </c>
      <c r="H258" s="48" t="s">
        <v>50</v>
      </c>
      <c r="I258" s="51" t="s">
        <v>0</v>
      </c>
      <c r="J258" s="50" t="s">
        <v>28</v>
      </c>
      <c r="K258" s="48" t="s">
        <v>50</v>
      </c>
      <c r="L258" s="51" t="s">
        <v>0</v>
      </c>
      <c r="M258" s="50" t="s">
        <v>28</v>
      </c>
      <c r="N258" s="52" t="s">
        <v>50</v>
      </c>
      <c r="O258" s="45"/>
    </row>
    <row r="259" spans="2:15" ht="61.5" customHeight="1">
      <c r="B259" s="112"/>
      <c r="C259" s="113"/>
      <c r="D259" s="113"/>
      <c r="E259" s="75"/>
      <c r="F259" s="38" t="s">
        <v>51</v>
      </c>
      <c r="G259" s="39" t="s">
        <v>52</v>
      </c>
      <c r="H259" s="40" t="s">
        <v>53</v>
      </c>
      <c r="I259" s="38" t="s">
        <v>51</v>
      </c>
      <c r="J259" s="39" t="s">
        <v>52</v>
      </c>
      <c r="K259" s="40" t="s">
        <v>53</v>
      </c>
      <c r="L259" s="38" t="s">
        <v>51</v>
      </c>
      <c r="M259" s="39" t="s">
        <v>52</v>
      </c>
      <c r="N259" s="41" t="s">
        <v>228</v>
      </c>
      <c r="O259" s="45"/>
    </row>
    <row r="260" spans="2:15" ht="13.5" customHeight="1">
      <c r="B260" s="93"/>
      <c r="C260" s="94"/>
      <c r="D260" s="117" t="s">
        <v>14</v>
      </c>
      <c r="E260" s="117"/>
      <c r="F260" s="2">
        <v>241</v>
      </c>
      <c r="G260" s="2">
        <v>46</v>
      </c>
      <c r="H260" s="4">
        <v>19.1</v>
      </c>
      <c r="I260" s="2">
        <v>123</v>
      </c>
      <c r="J260" s="2">
        <v>22</v>
      </c>
      <c r="K260" s="4">
        <v>18</v>
      </c>
      <c r="L260" s="2">
        <v>117</v>
      </c>
      <c r="M260" s="2">
        <v>24</v>
      </c>
      <c r="N260" s="4">
        <v>20.1</v>
      </c>
      <c r="O260" s="45"/>
    </row>
    <row r="261" spans="2:15" ht="13.5" customHeight="1">
      <c r="B261" s="96"/>
      <c r="C261" s="97"/>
      <c r="D261" s="114" t="s">
        <v>1</v>
      </c>
      <c r="E261" s="114"/>
      <c r="F261" s="2">
        <v>344</v>
      </c>
      <c r="G261" s="2">
        <v>266</v>
      </c>
      <c r="H261" s="4">
        <v>77.4</v>
      </c>
      <c r="I261" s="2">
        <v>162</v>
      </c>
      <c r="J261" s="2">
        <v>123</v>
      </c>
      <c r="K261" s="4">
        <v>75.9</v>
      </c>
      <c r="L261" s="2">
        <v>181</v>
      </c>
      <c r="M261" s="2">
        <v>143</v>
      </c>
      <c r="N261" s="4">
        <v>78.7</v>
      </c>
      <c r="O261" s="45"/>
    </row>
    <row r="262" spans="2:15" ht="13.5" customHeight="1">
      <c r="B262" s="96" t="s">
        <v>137</v>
      </c>
      <c r="C262" s="97"/>
      <c r="D262" s="114" t="s">
        <v>2</v>
      </c>
      <c r="E262" s="114"/>
      <c r="F262" s="2">
        <v>452</v>
      </c>
      <c r="G262" s="2">
        <v>412</v>
      </c>
      <c r="H262" s="4">
        <v>91.1</v>
      </c>
      <c r="I262" s="2">
        <v>240</v>
      </c>
      <c r="J262" s="2">
        <v>232</v>
      </c>
      <c r="K262" s="4">
        <v>96.5</v>
      </c>
      <c r="L262" s="2">
        <v>212</v>
      </c>
      <c r="M262" s="2">
        <v>180</v>
      </c>
      <c r="N262" s="4">
        <v>84.9</v>
      </c>
      <c r="O262" s="45"/>
    </row>
    <row r="263" spans="2:15" ht="13.5" customHeight="1">
      <c r="B263" s="96" t="s">
        <v>126</v>
      </c>
      <c r="C263" s="97"/>
      <c r="D263" s="114" t="s">
        <v>3</v>
      </c>
      <c r="E263" s="114"/>
      <c r="F263" s="2">
        <v>420</v>
      </c>
      <c r="G263" s="2">
        <v>366</v>
      </c>
      <c r="H263" s="4">
        <v>87.1</v>
      </c>
      <c r="I263" s="2">
        <v>230</v>
      </c>
      <c r="J263" s="2">
        <v>226</v>
      </c>
      <c r="K263" s="4">
        <v>98.3</v>
      </c>
      <c r="L263" s="2">
        <v>190</v>
      </c>
      <c r="M263" s="2">
        <v>140</v>
      </c>
      <c r="N263" s="4">
        <v>73.6</v>
      </c>
      <c r="O263" s="45"/>
    </row>
    <row r="264" spans="2:15" ht="13.5" customHeight="1">
      <c r="B264" s="96" t="s">
        <v>161</v>
      </c>
      <c r="C264" s="97"/>
      <c r="D264" s="114" t="s">
        <v>4</v>
      </c>
      <c r="E264" s="114"/>
      <c r="F264" s="2">
        <v>392</v>
      </c>
      <c r="G264" s="2">
        <v>322</v>
      </c>
      <c r="H264" s="4">
        <v>82</v>
      </c>
      <c r="I264" s="2">
        <v>211</v>
      </c>
      <c r="J264" s="2">
        <v>208</v>
      </c>
      <c r="K264" s="4">
        <v>98.2</v>
      </c>
      <c r="L264" s="2">
        <v>181</v>
      </c>
      <c r="M264" s="2">
        <v>114</v>
      </c>
      <c r="N264" s="4">
        <v>63</v>
      </c>
      <c r="O264" s="45"/>
    </row>
    <row r="265" spans="2:15" ht="13.5" customHeight="1">
      <c r="B265" s="96" t="s">
        <v>162</v>
      </c>
      <c r="C265" s="97"/>
      <c r="D265" s="114" t="s">
        <v>5</v>
      </c>
      <c r="E265" s="114"/>
      <c r="F265" s="2">
        <v>349</v>
      </c>
      <c r="G265" s="2">
        <v>278</v>
      </c>
      <c r="H265" s="4">
        <v>79.8</v>
      </c>
      <c r="I265" s="2">
        <v>181</v>
      </c>
      <c r="J265" s="2">
        <v>176</v>
      </c>
      <c r="K265" s="4">
        <v>97.5</v>
      </c>
      <c r="L265" s="2">
        <v>168</v>
      </c>
      <c r="M265" s="2">
        <v>102</v>
      </c>
      <c r="N265" s="4">
        <v>60.8</v>
      </c>
      <c r="O265" s="45"/>
    </row>
    <row r="266" spans="2:15" ht="13.5">
      <c r="B266" s="65" t="s">
        <v>124</v>
      </c>
      <c r="C266" s="121"/>
      <c r="D266" s="114" t="s">
        <v>6</v>
      </c>
      <c r="E266" s="114"/>
      <c r="F266" s="2">
        <v>281</v>
      </c>
      <c r="G266" s="2">
        <v>217</v>
      </c>
      <c r="H266" s="4">
        <v>77.3</v>
      </c>
      <c r="I266" s="2">
        <v>143</v>
      </c>
      <c r="J266" s="2">
        <v>138</v>
      </c>
      <c r="K266" s="4">
        <v>96.3</v>
      </c>
      <c r="L266" s="2">
        <v>138</v>
      </c>
      <c r="M266" s="2">
        <v>79</v>
      </c>
      <c r="N266" s="4">
        <v>57.4</v>
      </c>
      <c r="O266" s="45"/>
    </row>
    <row r="267" spans="2:15" ht="13.5">
      <c r="B267" s="96" t="s">
        <v>163</v>
      </c>
      <c r="C267" s="97"/>
      <c r="D267" s="114" t="s">
        <v>7</v>
      </c>
      <c r="E267" s="114"/>
      <c r="F267" s="2">
        <v>221</v>
      </c>
      <c r="G267" s="2">
        <v>152</v>
      </c>
      <c r="H267" s="4">
        <v>69.1</v>
      </c>
      <c r="I267" s="2">
        <v>111</v>
      </c>
      <c r="J267" s="2">
        <v>101</v>
      </c>
      <c r="K267" s="4">
        <v>91.3</v>
      </c>
      <c r="L267" s="2">
        <v>110</v>
      </c>
      <c r="M267" s="2">
        <v>51</v>
      </c>
      <c r="N267" s="4">
        <v>46.7</v>
      </c>
      <c r="O267" s="45"/>
    </row>
    <row r="268" spans="2:15" ht="13.5" customHeight="1">
      <c r="B268" s="102" t="s">
        <v>164</v>
      </c>
      <c r="C268" s="80"/>
      <c r="D268" s="114" t="s">
        <v>8</v>
      </c>
      <c r="E268" s="114"/>
      <c r="F268" s="2">
        <v>135</v>
      </c>
      <c r="G268" s="2">
        <v>70</v>
      </c>
      <c r="H268" s="4">
        <v>51.7</v>
      </c>
      <c r="I268" s="2">
        <v>67</v>
      </c>
      <c r="J268" s="2">
        <v>50</v>
      </c>
      <c r="K268" s="4">
        <v>74.4</v>
      </c>
      <c r="L268" s="2">
        <v>69</v>
      </c>
      <c r="M268" s="2">
        <v>20</v>
      </c>
      <c r="N268" s="4">
        <v>29.6</v>
      </c>
      <c r="O268" s="45"/>
    </row>
    <row r="269" spans="2:15" ht="13.5" customHeight="1">
      <c r="B269" s="96">
        <v>2000</v>
      </c>
      <c r="C269" s="97"/>
      <c r="D269" s="114" t="s">
        <v>9</v>
      </c>
      <c r="E269" s="114"/>
      <c r="F269" s="2">
        <v>119</v>
      </c>
      <c r="G269" s="2">
        <v>38</v>
      </c>
      <c r="H269" s="4">
        <v>31.7</v>
      </c>
      <c r="I269" s="2">
        <v>57</v>
      </c>
      <c r="J269" s="2">
        <v>28</v>
      </c>
      <c r="K269" s="4">
        <v>49.6</v>
      </c>
      <c r="L269" s="2">
        <v>62</v>
      </c>
      <c r="M269" s="2">
        <v>10</v>
      </c>
      <c r="N269" s="4">
        <v>15.3</v>
      </c>
      <c r="O269" s="45"/>
    </row>
    <row r="270" spans="2:15" ht="13.5" customHeight="1">
      <c r="B270" s="126"/>
      <c r="C270" s="96"/>
      <c r="D270" s="114" t="s">
        <v>11</v>
      </c>
      <c r="E270" s="114"/>
      <c r="F270" s="2">
        <v>93</v>
      </c>
      <c r="G270" s="2">
        <v>17</v>
      </c>
      <c r="H270" s="4">
        <v>17.8</v>
      </c>
      <c r="I270" s="2">
        <v>44</v>
      </c>
      <c r="J270" s="2">
        <v>13</v>
      </c>
      <c r="K270" s="4">
        <v>29.5</v>
      </c>
      <c r="L270" s="2">
        <v>49</v>
      </c>
      <c r="M270" s="2">
        <v>4</v>
      </c>
      <c r="N270" s="4">
        <v>7.6</v>
      </c>
      <c r="O270" s="45"/>
    </row>
    <row r="271" spans="2:15" ht="13.5">
      <c r="B271" s="107" t="s">
        <v>165</v>
      </c>
      <c r="C271" s="118"/>
      <c r="D271" s="114" t="s">
        <v>19</v>
      </c>
      <c r="E271" s="114"/>
      <c r="F271" s="2">
        <v>150</v>
      </c>
      <c r="G271" s="2">
        <v>9</v>
      </c>
      <c r="H271" s="4">
        <v>5.9</v>
      </c>
      <c r="I271" s="2">
        <v>63</v>
      </c>
      <c r="J271" s="2">
        <v>7</v>
      </c>
      <c r="K271" s="4">
        <v>10.8</v>
      </c>
      <c r="L271" s="2">
        <v>88</v>
      </c>
      <c r="M271" s="2">
        <v>2</v>
      </c>
      <c r="N271" s="4">
        <v>2.2</v>
      </c>
      <c r="O271" s="45"/>
    </row>
    <row r="272" spans="2:15" ht="13.5">
      <c r="B272" s="79"/>
      <c r="C272" s="96"/>
      <c r="D272" s="114" t="s">
        <v>63</v>
      </c>
      <c r="E272" s="114"/>
      <c r="F272" s="2">
        <v>2954</v>
      </c>
      <c r="G272" s="2">
        <v>2167</v>
      </c>
      <c r="H272" s="4">
        <v>73.4</v>
      </c>
      <c r="I272" s="2">
        <v>1525</v>
      </c>
      <c r="J272" s="2">
        <v>1304</v>
      </c>
      <c r="K272" s="4">
        <v>85.5</v>
      </c>
      <c r="L272" s="2">
        <v>1428</v>
      </c>
      <c r="M272" s="2">
        <v>863</v>
      </c>
      <c r="N272" s="4">
        <v>60.4</v>
      </c>
      <c r="O272" s="45"/>
    </row>
    <row r="273" spans="2:15" ht="13.5" customHeight="1">
      <c r="B273" s="96"/>
      <c r="C273" s="97"/>
      <c r="D273" s="114" t="s">
        <v>10</v>
      </c>
      <c r="E273" s="114"/>
      <c r="F273" s="2">
        <v>3197</v>
      </c>
      <c r="G273" s="2">
        <v>2192</v>
      </c>
      <c r="H273" s="4">
        <v>68.6</v>
      </c>
      <c r="I273" s="2">
        <v>1633</v>
      </c>
      <c r="J273" s="2">
        <v>1324</v>
      </c>
      <c r="K273" s="4">
        <v>81.1</v>
      </c>
      <c r="L273" s="2">
        <v>1564</v>
      </c>
      <c r="M273" s="2">
        <v>868</v>
      </c>
      <c r="N273" s="4">
        <v>55.5</v>
      </c>
      <c r="O273" s="45"/>
    </row>
    <row r="274" spans="2:15" ht="13.5" customHeight="1">
      <c r="B274" s="93"/>
      <c r="C274" s="94"/>
      <c r="D274" s="117" t="s">
        <v>33</v>
      </c>
      <c r="E274" s="117"/>
      <c r="F274" s="7">
        <v>15749.7</v>
      </c>
      <c r="G274" s="22" t="s">
        <v>35</v>
      </c>
      <c r="H274" s="23" t="s">
        <v>35</v>
      </c>
      <c r="I274" s="22">
        <v>7977.7</v>
      </c>
      <c r="J274" s="22" t="s">
        <v>35</v>
      </c>
      <c r="K274" s="23" t="s">
        <v>35</v>
      </c>
      <c r="L274" s="22">
        <v>7772</v>
      </c>
      <c r="M274" s="22" t="s">
        <v>35</v>
      </c>
      <c r="N274" s="23" t="s">
        <v>35</v>
      </c>
      <c r="O274" s="45"/>
    </row>
    <row r="275" spans="2:15" ht="15.75" customHeight="1">
      <c r="B275" s="96" t="s">
        <v>166</v>
      </c>
      <c r="C275" s="97"/>
      <c r="D275" s="114" t="s">
        <v>16</v>
      </c>
      <c r="E275" s="114"/>
      <c r="F275" s="10">
        <v>5518.1</v>
      </c>
      <c r="G275" s="10">
        <v>1733.3</v>
      </c>
      <c r="H275" s="11">
        <v>31.4</v>
      </c>
      <c r="I275" s="10">
        <v>2794</v>
      </c>
      <c r="J275" s="10">
        <v>1040.2</v>
      </c>
      <c r="K275" s="11">
        <v>37.2</v>
      </c>
      <c r="L275" s="10">
        <v>2724.1</v>
      </c>
      <c r="M275" s="10">
        <v>693.1</v>
      </c>
      <c r="N275" s="11">
        <v>25.4</v>
      </c>
      <c r="O275" s="45"/>
    </row>
    <row r="276" spans="2:15" ht="13.5" customHeight="1">
      <c r="B276" s="96" t="s">
        <v>167</v>
      </c>
      <c r="C276" s="97"/>
      <c r="D276" s="114" t="s">
        <v>1</v>
      </c>
      <c r="E276" s="114"/>
      <c r="F276" s="10">
        <v>5753</v>
      </c>
      <c r="G276" s="10">
        <v>4151.7</v>
      </c>
      <c r="H276" s="11">
        <v>72.2</v>
      </c>
      <c r="I276" s="10">
        <v>2918.7</v>
      </c>
      <c r="J276" s="10">
        <v>2330.3</v>
      </c>
      <c r="K276" s="11">
        <v>79.8</v>
      </c>
      <c r="L276" s="10">
        <v>2834.3</v>
      </c>
      <c r="M276" s="10">
        <v>1821.4</v>
      </c>
      <c r="N276" s="11">
        <v>64.3</v>
      </c>
      <c r="O276" s="45"/>
    </row>
    <row r="277" spans="2:15" ht="13.5" customHeight="1">
      <c r="B277" s="102" t="s">
        <v>168</v>
      </c>
      <c r="C277" s="80"/>
      <c r="D277" s="114" t="s">
        <v>2</v>
      </c>
      <c r="E277" s="114"/>
      <c r="F277" s="10">
        <v>5796.7</v>
      </c>
      <c r="G277" s="10">
        <v>5093.2</v>
      </c>
      <c r="H277" s="11">
        <v>87.9</v>
      </c>
      <c r="I277" s="10">
        <v>2949</v>
      </c>
      <c r="J277" s="10">
        <v>2816.6</v>
      </c>
      <c r="K277" s="11">
        <v>95.5</v>
      </c>
      <c r="L277" s="10">
        <v>2847.7</v>
      </c>
      <c r="M277" s="10">
        <v>2276.6</v>
      </c>
      <c r="N277" s="11">
        <v>79.9</v>
      </c>
      <c r="O277" s="45"/>
    </row>
    <row r="278" spans="2:15" ht="13.5" customHeight="1">
      <c r="B278" s="96"/>
      <c r="C278" s="97"/>
      <c r="D278" s="114" t="s">
        <v>3</v>
      </c>
      <c r="E278" s="114"/>
      <c r="F278" s="10">
        <v>5572.9</v>
      </c>
      <c r="G278" s="10">
        <v>5046.7</v>
      </c>
      <c r="H278" s="11">
        <v>90.6</v>
      </c>
      <c r="I278" s="10">
        <v>2838.6</v>
      </c>
      <c r="J278" s="10">
        <v>2742.5</v>
      </c>
      <c r="K278" s="11">
        <v>96.6</v>
      </c>
      <c r="L278" s="10">
        <v>2734.3</v>
      </c>
      <c r="M278" s="10">
        <v>2304.2</v>
      </c>
      <c r="N278" s="11">
        <v>84.3</v>
      </c>
      <c r="O278" s="45"/>
    </row>
    <row r="279" spans="2:15" ht="13.5" customHeight="1">
      <c r="B279" s="96">
        <v>2004</v>
      </c>
      <c r="C279" s="97"/>
      <c r="D279" s="114" t="s">
        <v>4</v>
      </c>
      <c r="E279" s="114"/>
      <c r="F279" s="10">
        <v>5171</v>
      </c>
      <c r="G279" s="10">
        <v>4716.3</v>
      </c>
      <c r="H279" s="11">
        <v>91.2</v>
      </c>
      <c r="I279" s="10">
        <v>2599.8</v>
      </c>
      <c r="J279" s="10">
        <v>2526.2</v>
      </c>
      <c r="K279" s="11">
        <v>97.2</v>
      </c>
      <c r="L279" s="10">
        <v>2571.2</v>
      </c>
      <c r="M279" s="10">
        <v>2190.1</v>
      </c>
      <c r="N279" s="11">
        <v>85.2</v>
      </c>
      <c r="O279" s="45"/>
    </row>
    <row r="280" spans="2:15" ht="13.5" customHeight="1">
      <c r="B280" s="96"/>
      <c r="C280" s="97"/>
      <c r="D280" s="114" t="s">
        <v>20</v>
      </c>
      <c r="E280" s="114"/>
      <c r="F280" s="10">
        <v>8992.8</v>
      </c>
      <c r="G280" s="10">
        <v>8035.5</v>
      </c>
      <c r="H280" s="11">
        <v>89.4</v>
      </c>
      <c r="I280" s="10">
        <v>4443.3</v>
      </c>
      <c r="J280" s="10">
        <v>4296.4</v>
      </c>
      <c r="K280" s="11">
        <v>96.7</v>
      </c>
      <c r="L280" s="10">
        <v>4549.5</v>
      </c>
      <c r="M280" s="10">
        <v>3739.1</v>
      </c>
      <c r="N280" s="11">
        <v>82.2</v>
      </c>
      <c r="O280" s="45"/>
    </row>
    <row r="281" spans="2:15" ht="13.5" customHeight="1">
      <c r="B281" s="96"/>
      <c r="C281" s="97"/>
      <c r="D281" s="114" t="s">
        <v>21</v>
      </c>
      <c r="E281" s="114"/>
      <c r="F281" s="10">
        <v>6195.1</v>
      </c>
      <c r="G281" s="10">
        <v>4998.1</v>
      </c>
      <c r="H281" s="11">
        <v>80.7</v>
      </c>
      <c r="I281" s="10">
        <v>3008.5</v>
      </c>
      <c r="J281" s="10">
        <v>2756.7</v>
      </c>
      <c r="K281" s="11">
        <v>91.6</v>
      </c>
      <c r="L281" s="10">
        <v>3186.6</v>
      </c>
      <c r="M281" s="10">
        <v>2241.4</v>
      </c>
      <c r="N281" s="11">
        <v>70.3</v>
      </c>
      <c r="O281" s="45"/>
    </row>
    <row r="282" spans="2:15" ht="13.5">
      <c r="B282" s="107" t="s">
        <v>169</v>
      </c>
      <c r="C282" s="118"/>
      <c r="D282" s="114" t="s">
        <v>22</v>
      </c>
      <c r="E282" s="114"/>
      <c r="F282" s="10">
        <v>6448.1</v>
      </c>
      <c r="G282" s="10">
        <v>2516.4</v>
      </c>
      <c r="H282" s="11">
        <v>39</v>
      </c>
      <c r="I282" s="10">
        <v>2945.3</v>
      </c>
      <c r="J282" s="10">
        <v>1531.2</v>
      </c>
      <c r="K282" s="11">
        <v>52</v>
      </c>
      <c r="L282" s="10">
        <v>3502.8</v>
      </c>
      <c r="M282" s="10">
        <v>985.2</v>
      </c>
      <c r="N282" s="11">
        <v>28.1</v>
      </c>
      <c r="O282" s="45"/>
    </row>
    <row r="283" spans="2:15" ht="13.5" customHeight="1">
      <c r="B283" s="96"/>
      <c r="C283" s="97"/>
      <c r="D283" s="114" t="s">
        <v>10</v>
      </c>
      <c r="E283" s="114"/>
      <c r="F283" s="2">
        <v>49447.7</v>
      </c>
      <c r="G283" s="2">
        <v>36291.2</v>
      </c>
      <c r="H283" s="4">
        <v>73.4</v>
      </c>
      <c r="I283" s="2">
        <v>24497.2</v>
      </c>
      <c r="J283" s="2">
        <v>20040.1</v>
      </c>
      <c r="K283" s="4">
        <v>81.8</v>
      </c>
      <c r="L283" s="2">
        <v>24950.5</v>
      </c>
      <c r="M283" s="2">
        <v>16251.1</v>
      </c>
      <c r="N283" s="4">
        <v>65.1</v>
      </c>
      <c r="O283" s="45"/>
    </row>
    <row r="284" spans="2:15" ht="13.5">
      <c r="B284" s="104"/>
      <c r="C284" s="105"/>
      <c r="D284" s="119" t="s">
        <v>170</v>
      </c>
      <c r="E284" s="119"/>
      <c r="F284" s="20">
        <v>65197.4</v>
      </c>
      <c r="G284" s="20">
        <v>36291.2</v>
      </c>
      <c r="H284" s="21">
        <v>55.7</v>
      </c>
      <c r="I284" s="20">
        <v>32474.9</v>
      </c>
      <c r="J284" s="20">
        <v>20040.1</v>
      </c>
      <c r="K284" s="21">
        <v>61.7</v>
      </c>
      <c r="L284" s="20">
        <v>32722.5</v>
      </c>
      <c r="M284" s="20">
        <v>16251.1</v>
      </c>
      <c r="N284" s="21">
        <v>49.7</v>
      </c>
      <c r="O284" s="45"/>
    </row>
    <row r="285" spans="2:15" s="61" customFormat="1" ht="13.5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</row>
    <row r="286" spans="3:15" s="61" customFormat="1" ht="13.5">
      <c r="C286" s="77" t="s">
        <v>171</v>
      </c>
      <c r="D286" s="78"/>
      <c r="E286" s="122" t="s">
        <v>172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60"/>
    </row>
    <row r="287" spans="3:15" s="61" customFormat="1" ht="13.5">
      <c r="C287" s="29"/>
      <c r="D287" s="30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60"/>
    </row>
    <row r="288" spans="3:15" s="61" customFormat="1" ht="13.5">
      <c r="C288" s="77" t="s">
        <v>173</v>
      </c>
      <c r="D288" s="78"/>
      <c r="E288" s="19" t="s">
        <v>174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60"/>
    </row>
    <row r="289" spans="3:15" s="61" customFormat="1" ht="13.5">
      <c r="C289" s="29"/>
      <c r="D289" s="30"/>
      <c r="E289" s="18"/>
      <c r="F289" s="32"/>
      <c r="G289" s="32"/>
      <c r="H289" s="32"/>
      <c r="I289" s="32"/>
      <c r="J289" s="32"/>
      <c r="K289" s="32"/>
      <c r="L289" s="32"/>
      <c r="M289" s="32"/>
      <c r="N289" s="32"/>
      <c r="O289" s="60"/>
    </row>
    <row r="290" s="61" customFormat="1" ht="13.5">
      <c r="O290" s="60"/>
    </row>
    <row r="291" spans="2:15" s="61" customFormat="1" ht="13.5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47" t="s">
        <v>95</v>
      </c>
      <c r="O291" s="60"/>
    </row>
    <row r="292" spans="2:15" ht="13.5" customHeight="1">
      <c r="B292" s="108" t="s">
        <v>37</v>
      </c>
      <c r="C292" s="109"/>
      <c r="D292" s="109" t="s">
        <v>46</v>
      </c>
      <c r="E292" s="95"/>
      <c r="F292" s="100" t="s">
        <v>47</v>
      </c>
      <c r="G292" s="99"/>
      <c r="H292" s="101"/>
      <c r="I292" s="98" t="s">
        <v>48</v>
      </c>
      <c r="J292" s="99"/>
      <c r="K292" s="101"/>
      <c r="L292" s="98" t="s">
        <v>49</v>
      </c>
      <c r="M292" s="99"/>
      <c r="N292" s="99"/>
      <c r="O292" s="45"/>
    </row>
    <row r="293" spans="2:15" ht="27">
      <c r="B293" s="110"/>
      <c r="C293" s="111"/>
      <c r="D293" s="111"/>
      <c r="E293" s="74"/>
      <c r="F293" s="51" t="s">
        <v>0</v>
      </c>
      <c r="G293" s="50" t="s">
        <v>28</v>
      </c>
      <c r="H293" s="48" t="s">
        <v>50</v>
      </c>
      <c r="I293" s="51" t="s">
        <v>0</v>
      </c>
      <c r="J293" s="50" t="s">
        <v>28</v>
      </c>
      <c r="K293" s="48" t="s">
        <v>50</v>
      </c>
      <c r="L293" s="51" t="s">
        <v>0</v>
      </c>
      <c r="M293" s="50" t="s">
        <v>28</v>
      </c>
      <c r="N293" s="52" t="s">
        <v>50</v>
      </c>
      <c r="O293" s="45"/>
    </row>
    <row r="294" spans="2:15" ht="61.5" customHeight="1">
      <c r="B294" s="112"/>
      <c r="C294" s="113"/>
      <c r="D294" s="113"/>
      <c r="E294" s="75"/>
      <c r="F294" s="38" t="s">
        <v>51</v>
      </c>
      <c r="G294" s="39" t="s">
        <v>52</v>
      </c>
      <c r="H294" s="40" t="s">
        <v>53</v>
      </c>
      <c r="I294" s="38" t="s">
        <v>51</v>
      </c>
      <c r="J294" s="39" t="s">
        <v>52</v>
      </c>
      <c r="K294" s="40" t="s">
        <v>53</v>
      </c>
      <c r="L294" s="38" t="s">
        <v>51</v>
      </c>
      <c r="M294" s="39" t="s">
        <v>52</v>
      </c>
      <c r="N294" s="41" t="s">
        <v>228</v>
      </c>
      <c r="O294" s="45"/>
    </row>
    <row r="295" spans="2:15" ht="13.5" customHeight="1">
      <c r="B295" s="93"/>
      <c r="C295" s="94"/>
      <c r="D295" s="117" t="s">
        <v>14</v>
      </c>
      <c r="E295" s="117"/>
      <c r="F295" s="2">
        <v>21546.375</v>
      </c>
      <c r="G295" s="2">
        <v>8554.349</v>
      </c>
      <c r="H295" s="4">
        <v>39.7</v>
      </c>
      <c r="I295" s="2">
        <v>11129.586</v>
      </c>
      <c r="J295" s="2">
        <v>5058.894</v>
      </c>
      <c r="K295" s="4">
        <v>45.5</v>
      </c>
      <c r="L295" s="2">
        <v>10416.789</v>
      </c>
      <c r="M295" s="2">
        <v>3495.455</v>
      </c>
      <c r="N295" s="4">
        <v>33.6</v>
      </c>
      <c r="O295" s="45"/>
    </row>
    <row r="296" spans="2:15" ht="13.5" customHeight="1">
      <c r="B296" s="79" t="s">
        <v>86</v>
      </c>
      <c r="C296" s="96"/>
      <c r="D296" s="114" t="s">
        <v>1</v>
      </c>
      <c r="E296" s="114"/>
      <c r="F296" s="2">
        <v>17594.198</v>
      </c>
      <c r="G296" s="2">
        <v>12589.2</v>
      </c>
      <c r="H296" s="4">
        <v>71.6</v>
      </c>
      <c r="I296" s="2">
        <v>8483.228</v>
      </c>
      <c r="J296" s="2">
        <v>7687.816</v>
      </c>
      <c r="K296" s="4">
        <v>90.6</v>
      </c>
      <c r="L296" s="2">
        <v>9110.97</v>
      </c>
      <c r="M296" s="2">
        <v>4901.384</v>
      </c>
      <c r="N296" s="4">
        <v>53.8</v>
      </c>
      <c r="O296" s="45"/>
    </row>
    <row r="297" spans="2:15" ht="13.5" customHeight="1">
      <c r="B297" s="79" t="s">
        <v>126</v>
      </c>
      <c r="C297" s="96"/>
      <c r="D297" s="114" t="s">
        <v>2</v>
      </c>
      <c r="E297" s="114"/>
      <c r="F297" s="2">
        <v>17375.894</v>
      </c>
      <c r="G297" s="2">
        <v>12589.2</v>
      </c>
      <c r="H297" s="4">
        <v>72.5</v>
      </c>
      <c r="I297" s="2">
        <v>8154.646</v>
      </c>
      <c r="J297" s="2">
        <v>7687.816</v>
      </c>
      <c r="K297" s="4">
        <v>94.3</v>
      </c>
      <c r="L297" s="2">
        <v>9221.248</v>
      </c>
      <c r="M297" s="2">
        <v>4901.384</v>
      </c>
      <c r="N297" s="4">
        <v>53.2</v>
      </c>
      <c r="O297" s="45"/>
    </row>
    <row r="298" spans="2:15" ht="13.5" customHeight="1">
      <c r="B298" s="79" t="s">
        <v>175</v>
      </c>
      <c r="C298" s="96"/>
      <c r="D298" s="114" t="s">
        <v>3</v>
      </c>
      <c r="E298" s="114"/>
      <c r="F298" s="2">
        <v>15720.654</v>
      </c>
      <c r="G298" s="2">
        <v>12014.253</v>
      </c>
      <c r="H298" s="4">
        <v>76.4</v>
      </c>
      <c r="I298" s="2">
        <v>7576.933</v>
      </c>
      <c r="J298" s="2">
        <v>7407.165</v>
      </c>
      <c r="K298" s="4">
        <v>97.8</v>
      </c>
      <c r="L298" s="2">
        <v>8143.721</v>
      </c>
      <c r="M298" s="2">
        <v>4607.088</v>
      </c>
      <c r="N298" s="4">
        <v>56.6</v>
      </c>
      <c r="O298" s="45"/>
    </row>
    <row r="299" spans="2:15" ht="13.5" customHeight="1">
      <c r="B299" s="79" t="s">
        <v>176</v>
      </c>
      <c r="C299" s="96"/>
      <c r="D299" s="114" t="s">
        <v>4</v>
      </c>
      <c r="E299" s="114"/>
      <c r="F299" s="2">
        <v>15984.436</v>
      </c>
      <c r="G299" s="2">
        <v>12616.203</v>
      </c>
      <c r="H299" s="4">
        <v>78.9</v>
      </c>
      <c r="I299" s="2">
        <v>7806.657</v>
      </c>
      <c r="J299" s="2">
        <v>7689.95</v>
      </c>
      <c r="K299" s="4">
        <v>98.5</v>
      </c>
      <c r="L299" s="2">
        <v>8177.779</v>
      </c>
      <c r="M299" s="2">
        <v>4926.253</v>
      </c>
      <c r="N299" s="4">
        <v>60.2</v>
      </c>
      <c r="O299" s="45"/>
    </row>
    <row r="300" spans="2:15" ht="13.5" customHeight="1">
      <c r="B300" s="79" t="s">
        <v>137</v>
      </c>
      <c r="C300" s="96"/>
      <c r="D300" s="114" t="s">
        <v>5</v>
      </c>
      <c r="E300" s="114"/>
      <c r="F300" s="2">
        <v>12830.504</v>
      </c>
      <c r="G300" s="2">
        <v>10453.396</v>
      </c>
      <c r="H300" s="4">
        <v>81.5</v>
      </c>
      <c r="I300" s="2">
        <v>6703.312</v>
      </c>
      <c r="J300" s="2">
        <v>6622.146</v>
      </c>
      <c r="K300" s="4">
        <v>98.8</v>
      </c>
      <c r="L300" s="2">
        <v>6127.192</v>
      </c>
      <c r="M300" s="2">
        <v>3831.25</v>
      </c>
      <c r="N300" s="4">
        <v>62.5</v>
      </c>
      <c r="O300" s="45"/>
    </row>
    <row r="301" spans="2:15" ht="13.5">
      <c r="B301" s="79" t="s">
        <v>66</v>
      </c>
      <c r="C301" s="96"/>
      <c r="D301" s="114" t="s">
        <v>6</v>
      </c>
      <c r="E301" s="114"/>
      <c r="F301" s="2">
        <v>10873.593</v>
      </c>
      <c r="G301" s="2">
        <v>8777.117</v>
      </c>
      <c r="H301" s="4">
        <v>80.7</v>
      </c>
      <c r="I301" s="2">
        <v>5629.884</v>
      </c>
      <c r="J301" s="2">
        <v>5516.575</v>
      </c>
      <c r="K301" s="4">
        <v>98</v>
      </c>
      <c r="L301" s="2">
        <v>5243.709</v>
      </c>
      <c r="M301" s="2">
        <v>3260.542</v>
      </c>
      <c r="N301" s="4">
        <v>62.2</v>
      </c>
      <c r="O301" s="45"/>
    </row>
    <row r="302" spans="2:15" ht="15.75">
      <c r="B302" s="102" t="s">
        <v>177</v>
      </c>
      <c r="C302" s="80"/>
      <c r="D302" s="114" t="s">
        <v>7</v>
      </c>
      <c r="E302" s="114"/>
      <c r="F302" s="2">
        <v>8146.456</v>
      </c>
      <c r="G302" s="2">
        <v>6358.496</v>
      </c>
      <c r="H302" s="4">
        <v>78.1</v>
      </c>
      <c r="I302" s="2">
        <v>4119.797</v>
      </c>
      <c r="J302" s="2">
        <v>3943.419</v>
      </c>
      <c r="K302" s="4">
        <v>95.7</v>
      </c>
      <c r="L302" s="2">
        <v>4026.659</v>
      </c>
      <c r="M302" s="2">
        <v>2415.077</v>
      </c>
      <c r="N302" s="4">
        <v>60</v>
      </c>
      <c r="O302" s="45"/>
    </row>
    <row r="303" spans="2:15" ht="13.5" customHeight="1">
      <c r="B303" s="79">
        <v>1999</v>
      </c>
      <c r="C303" s="96"/>
      <c r="D303" s="114" t="s">
        <v>8</v>
      </c>
      <c r="E303" s="114"/>
      <c r="F303" s="2">
        <v>6477.24</v>
      </c>
      <c r="G303" s="2">
        <v>4592.685</v>
      </c>
      <c r="H303" s="4">
        <v>70.9</v>
      </c>
      <c r="I303" s="2">
        <v>3232.581</v>
      </c>
      <c r="J303" s="2">
        <v>2830.92</v>
      </c>
      <c r="K303" s="4">
        <v>87.6</v>
      </c>
      <c r="L303" s="2">
        <v>3244.659</v>
      </c>
      <c r="M303" s="2">
        <v>1761.765</v>
      </c>
      <c r="N303" s="4">
        <v>54.3</v>
      </c>
      <c r="O303" s="45"/>
    </row>
    <row r="304" spans="2:15" ht="13.5">
      <c r="B304" s="106" t="s">
        <v>178</v>
      </c>
      <c r="C304" s="107"/>
      <c r="D304" s="114" t="s">
        <v>22</v>
      </c>
      <c r="E304" s="114"/>
      <c r="F304" s="2">
        <v>14547.067</v>
      </c>
      <c r="G304" s="2">
        <v>7248.262</v>
      </c>
      <c r="H304" s="4">
        <v>49.8</v>
      </c>
      <c r="I304" s="2">
        <v>7085.622</v>
      </c>
      <c r="J304" s="2">
        <v>4708.11</v>
      </c>
      <c r="K304" s="4">
        <v>66.4</v>
      </c>
      <c r="L304" s="2">
        <v>7461.445</v>
      </c>
      <c r="M304" s="2">
        <v>2540.152</v>
      </c>
      <c r="N304" s="4">
        <v>34</v>
      </c>
      <c r="O304" s="45"/>
    </row>
    <row r="305" spans="2:15" ht="13.5" customHeight="1">
      <c r="B305" s="28"/>
      <c r="C305" s="5"/>
      <c r="D305" s="120" t="s">
        <v>10</v>
      </c>
      <c r="E305" s="86"/>
      <c r="F305" s="3" t="s">
        <v>35</v>
      </c>
      <c r="G305" s="2">
        <v>95793.161</v>
      </c>
      <c r="H305" s="37" t="s">
        <v>35</v>
      </c>
      <c r="I305" s="3" t="s">
        <v>35</v>
      </c>
      <c r="J305" s="2">
        <v>59152.811</v>
      </c>
      <c r="K305" s="37" t="s">
        <v>35</v>
      </c>
      <c r="L305" s="3" t="s">
        <v>35</v>
      </c>
      <c r="M305" s="2">
        <v>36640.35</v>
      </c>
      <c r="N305" s="37" t="s">
        <v>35</v>
      </c>
      <c r="O305" s="45"/>
    </row>
    <row r="306" spans="2:15" ht="13.5" customHeight="1">
      <c r="B306" s="89"/>
      <c r="C306" s="104"/>
      <c r="D306" s="115" t="s">
        <v>73</v>
      </c>
      <c r="E306" s="116"/>
      <c r="F306" s="2">
        <v>141096.417</v>
      </c>
      <c r="G306" s="2">
        <v>95793.161</v>
      </c>
      <c r="H306" s="4">
        <v>67.9</v>
      </c>
      <c r="I306" s="2">
        <v>69922.246</v>
      </c>
      <c r="J306" s="2">
        <v>59152.811</v>
      </c>
      <c r="K306" s="4">
        <v>84.6</v>
      </c>
      <c r="L306" s="2">
        <v>71174.171</v>
      </c>
      <c r="M306" s="2">
        <v>36640.35</v>
      </c>
      <c r="N306" s="4">
        <v>51.5</v>
      </c>
      <c r="O306" s="45"/>
    </row>
    <row r="307" spans="2:15" ht="13.5" customHeight="1">
      <c r="B307" s="93"/>
      <c r="C307" s="94"/>
      <c r="D307" s="117" t="s">
        <v>179</v>
      </c>
      <c r="E307" s="117"/>
      <c r="F307" s="7">
        <v>16180</v>
      </c>
      <c r="G307" s="7">
        <v>8039</v>
      </c>
      <c r="H307" s="8">
        <v>49.7</v>
      </c>
      <c r="I307" s="7">
        <v>8244</v>
      </c>
      <c r="J307" s="7">
        <v>5023</v>
      </c>
      <c r="K307" s="8">
        <v>60.9</v>
      </c>
      <c r="L307" s="7">
        <v>7936</v>
      </c>
      <c r="M307" s="7">
        <v>3015</v>
      </c>
      <c r="N307" s="8">
        <v>38</v>
      </c>
      <c r="O307" s="45"/>
    </row>
    <row r="308" spans="2:15" ht="13.5" customHeight="1">
      <c r="B308" s="96" t="s">
        <v>180</v>
      </c>
      <c r="C308" s="97"/>
      <c r="D308" s="70" t="s">
        <v>23</v>
      </c>
      <c r="E308" s="70"/>
      <c r="F308" s="2">
        <v>12713</v>
      </c>
      <c r="G308" s="2">
        <v>9609</v>
      </c>
      <c r="H308" s="4">
        <v>75.6</v>
      </c>
      <c r="I308" s="2">
        <v>6380</v>
      </c>
      <c r="J308" s="2">
        <v>6206</v>
      </c>
      <c r="K308" s="4">
        <v>97.3</v>
      </c>
      <c r="L308" s="2">
        <v>6333</v>
      </c>
      <c r="M308" s="2">
        <v>3402</v>
      </c>
      <c r="N308" s="4">
        <v>53.7</v>
      </c>
      <c r="O308" s="45"/>
    </row>
    <row r="309" spans="2:15" ht="13.5" customHeight="1">
      <c r="B309" s="96" t="s">
        <v>181</v>
      </c>
      <c r="C309" s="97"/>
      <c r="D309" s="70" t="s">
        <v>24</v>
      </c>
      <c r="E309" s="70"/>
      <c r="F309" s="2">
        <v>9718</v>
      </c>
      <c r="G309" s="2">
        <v>7698</v>
      </c>
      <c r="H309" s="4">
        <v>79.2</v>
      </c>
      <c r="I309" s="2">
        <v>4827</v>
      </c>
      <c r="J309" s="2">
        <v>4762</v>
      </c>
      <c r="K309" s="4">
        <v>98.7</v>
      </c>
      <c r="L309" s="2">
        <v>4891</v>
      </c>
      <c r="M309" s="2">
        <v>2936</v>
      </c>
      <c r="N309" s="4">
        <v>60</v>
      </c>
      <c r="O309" s="45"/>
    </row>
    <row r="310" spans="2:15" ht="13.5" customHeight="1">
      <c r="B310" s="96" t="s">
        <v>68</v>
      </c>
      <c r="C310" s="97"/>
      <c r="D310" s="70" t="s">
        <v>25</v>
      </c>
      <c r="E310" s="70"/>
      <c r="F310" s="2">
        <v>6915</v>
      </c>
      <c r="G310" s="2">
        <v>5582</v>
      </c>
      <c r="H310" s="4">
        <v>80.7</v>
      </c>
      <c r="I310" s="2">
        <v>3431</v>
      </c>
      <c r="J310" s="2">
        <v>3338</v>
      </c>
      <c r="K310" s="4">
        <v>97.3</v>
      </c>
      <c r="L310" s="2">
        <v>3484</v>
      </c>
      <c r="M310" s="2">
        <v>2243</v>
      </c>
      <c r="N310" s="4">
        <v>64.4</v>
      </c>
      <c r="O310" s="45"/>
    </row>
    <row r="311" spans="2:15" ht="15.75" customHeight="1">
      <c r="B311" s="96" t="s">
        <v>182</v>
      </c>
      <c r="C311" s="97"/>
      <c r="D311" s="70" t="s">
        <v>26</v>
      </c>
      <c r="E311" s="70"/>
      <c r="F311" s="2">
        <v>4427</v>
      </c>
      <c r="G311" s="2">
        <v>3216</v>
      </c>
      <c r="H311" s="4">
        <v>72.6</v>
      </c>
      <c r="I311" s="2">
        <v>2172</v>
      </c>
      <c r="J311" s="2">
        <v>1924</v>
      </c>
      <c r="K311" s="4">
        <v>88.6</v>
      </c>
      <c r="L311" s="2">
        <v>2256</v>
      </c>
      <c r="M311" s="2">
        <v>1292</v>
      </c>
      <c r="N311" s="4">
        <v>57.3</v>
      </c>
      <c r="O311" s="45"/>
    </row>
    <row r="312" spans="2:15" ht="13.5">
      <c r="B312" s="96" t="s">
        <v>126</v>
      </c>
      <c r="C312" s="97"/>
      <c r="D312" s="70" t="s">
        <v>15</v>
      </c>
      <c r="E312" s="70"/>
      <c r="F312" s="2">
        <v>3608</v>
      </c>
      <c r="G312" s="2">
        <v>1483</v>
      </c>
      <c r="H312" s="4">
        <v>41.1</v>
      </c>
      <c r="I312" s="2">
        <v>1654</v>
      </c>
      <c r="J312" s="2">
        <v>893</v>
      </c>
      <c r="K312" s="4">
        <v>54</v>
      </c>
      <c r="L312" s="2">
        <v>1953</v>
      </c>
      <c r="M312" s="2">
        <v>589</v>
      </c>
      <c r="N312" s="4">
        <v>30.2</v>
      </c>
      <c r="O312" s="45"/>
    </row>
    <row r="313" spans="2:15" ht="15.75">
      <c r="B313" s="102" t="s">
        <v>183</v>
      </c>
      <c r="C313" s="103"/>
      <c r="D313" s="114" t="s">
        <v>27</v>
      </c>
      <c r="E313" s="114"/>
      <c r="F313" s="2">
        <v>8</v>
      </c>
      <c r="G313" s="2">
        <v>2</v>
      </c>
      <c r="H313" s="4">
        <v>25</v>
      </c>
      <c r="I313" s="2">
        <v>3</v>
      </c>
      <c r="J313" s="2">
        <v>1</v>
      </c>
      <c r="K313" s="4">
        <v>33.3</v>
      </c>
      <c r="L313" s="2">
        <v>6</v>
      </c>
      <c r="M313" s="2">
        <v>1</v>
      </c>
      <c r="N313" s="4">
        <v>16.7</v>
      </c>
      <c r="O313" s="45"/>
    </row>
    <row r="314" spans="2:15" ht="13.5" customHeight="1">
      <c r="B314" s="28"/>
      <c r="C314" s="5"/>
      <c r="D314" s="114" t="s">
        <v>63</v>
      </c>
      <c r="E314" s="114"/>
      <c r="F314" s="10">
        <v>49953</v>
      </c>
      <c r="G314" s="10">
        <v>34144</v>
      </c>
      <c r="H314" s="11">
        <v>68.35225111604909</v>
      </c>
      <c r="I314" s="10">
        <v>25054</v>
      </c>
      <c r="J314" s="10">
        <v>21253</v>
      </c>
      <c r="K314" s="11">
        <v>84.82876985710864</v>
      </c>
      <c r="L314" s="10">
        <v>24900</v>
      </c>
      <c r="M314" s="10">
        <v>12888</v>
      </c>
      <c r="N314" s="11">
        <v>51.75903614457832</v>
      </c>
      <c r="O314" s="45"/>
    </row>
    <row r="315" spans="2:15" ht="13.5" customHeight="1">
      <c r="B315" s="106" t="s">
        <v>184</v>
      </c>
      <c r="C315" s="107"/>
      <c r="D315" s="114" t="s">
        <v>10</v>
      </c>
      <c r="E315" s="114"/>
      <c r="F315" s="10">
        <v>53561</v>
      </c>
      <c r="G315" s="10">
        <v>35627</v>
      </c>
      <c r="H315" s="11">
        <v>66.5</v>
      </c>
      <c r="I315" s="10">
        <v>26708</v>
      </c>
      <c r="J315" s="10">
        <v>22146</v>
      </c>
      <c r="K315" s="11">
        <v>82.9</v>
      </c>
      <c r="L315" s="10">
        <v>26853</v>
      </c>
      <c r="M315" s="10">
        <v>13477</v>
      </c>
      <c r="N315" s="11">
        <v>50.2</v>
      </c>
      <c r="O315" s="45"/>
    </row>
    <row r="316" spans="2:15" ht="13.5">
      <c r="B316" s="104">
        <v>2004</v>
      </c>
      <c r="C316" s="105"/>
      <c r="D316" s="143" t="s">
        <v>73</v>
      </c>
      <c r="E316" s="144"/>
      <c r="F316" s="13" t="s">
        <v>35</v>
      </c>
      <c r="G316" s="20">
        <v>35629</v>
      </c>
      <c r="H316" s="14" t="s">
        <v>35</v>
      </c>
      <c r="I316" s="13" t="s">
        <v>35</v>
      </c>
      <c r="J316" s="20">
        <v>22148</v>
      </c>
      <c r="K316" s="14" t="s">
        <v>35</v>
      </c>
      <c r="L316" s="13" t="s">
        <v>35</v>
      </c>
      <c r="M316" s="20">
        <v>13481</v>
      </c>
      <c r="N316" s="14" t="s">
        <v>35</v>
      </c>
      <c r="O316" s="45"/>
    </row>
    <row r="317" spans="1:15" s="61" customFormat="1" ht="13.5">
      <c r="A317" s="49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</row>
    <row r="318" spans="2:15" s="61" customFormat="1" ht="13.5">
      <c r="B318" s="19"/>
      <c r="C318" s="77" t="s">
        <v>185</v>
      </c>
      <c r="D318" s="78"/>
      <c r="E318" s="122" t="s">
        <v>186</v>
      </c>
      <c r="F318" s="91"/>
      <c r="G318" s="91"/>
      <c r="H318" s="91"/>
      <c r="I318" s="91"/>
      <c r="J318" s="91"/>
      <c r="K318" s="91"/>
      <c r="L318" s="91"/>
      <c r="M318" s="91"/>
      <c r="N318" s="91"/>
      <c r="O318" s="60"/>
    </row>
    <row r="319" spans="2:15" s="61" customFormat="1" ht="13.5">
      <c r="B319" s="19"/>
      <c r="C319" s="29"/>
      <c r="D319" s="30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60"/>
    </row>
    <row r="320" spans="2:15" s="61" customFormat="1" ht="13.5">
      <c r="B320" s="19"/>
      <c r="C320" s="77" t="s">
        <v>187</v>
      </c>
      <c r="D320" s="78"/>
      <c r="E320" s="19" t="s">
        <v>188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60"/>
    </row>
    <row r="321" spans="2:15" s="61" customFormat="1" ht="13.5">
      <c r="B321" s="19"/>
      <c r="C321" s="29"/>
      <c r="D321" s="30"/>
      <c r="E321" s="18"/>
      <c r="F321" s="32"/>
      <c r="G321" s="32"/>
      <c r="H321" s="32"/>
      <c r="I321" s="32"/>
      <c r="J321" s="32"/>
      <c r="K321" s="32"/>
      <c r="L321" s="32"/>
      <c r="M321" s="32"/>
      <c r="N321" s="32"/>
      <c r="O321" s="60"/>
    </row>
    <row r="322" s="61" customFormat="1" ht="13.5">
      <c r="O322" s="60"/>
    </row>
    <row r="323" spans="1:15" ht="13.5" customHeight="1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47" t="s">
        <v>133</v>
      </c>
      <c r="O323" s="45"/>
    </row>
    <row r="324" spans="2:15" ht="13.5">
      <c r="B324" s="108" t="s">
        <v>37</v>
      </c>
      <c r="C324" s="109"/>
      <c r="D324" s="109" t="s">
        <v>46</v>
      </c>
      <c r="E324" s="95"/>
      <c r="F324" s="100" t="s">
        <v>47</v>
      </c>
      <c r="G324" s="99"/>
      <c r="H324" s="101"/>
      <c r="I324" s="98" t="s">
        <v>48</v>
      </c>
      <c r="J324" s="99"/>
      <c r="K324" s="101"/>
      <c r="L324" s="98" t="s">
        <v>49</v>
      </c>
      <c r="M324" s="99"/>
      <c r="N324" s="99"/>
      <c r="O324" s="45"/>
    </row>
    <row r="325" spans="2:15" ht="27">
      <c r="B325" s="110"/>
      <c r="C325" s="111"/>
      <c r="D325" s="111"/>
      <c r="E325" s="74"/>
      <c r="F325" s="51" t="s">
        <v>0</v>
      </c>
      <c r="G325" s="50" t="s">
        <v>28</v>
      </c>
      <c r="H325" s="48" t="s">
        <v>50</v>
      </c>
      <c r="I325" s="51" t="s">
        <v>0</v>
      </c>
      <c r="J325" s="50" t="s">
        <v>28</v>
      </c>
      <c r="K325" s="48" t="s">
        <v>50</v>
      </c>
      <c r="L325" s="51" t="s">
        <v>0</v>
      </c>
      <c r="M325" s="50" t="s">
        <v>28</v>
      </c>
      <c r="N325" s="52" t="s">
        <v>50</v>
      </c>
      <c r="O325" s="45"/>
    </row>
    <row r="326" spans="2:15" ht="56.25">
      <c r="B326" s="112"/>
      <c r="C326" s="113"/>
      <c r="D326" s="113"/>
      <c r="E326" s="75"/>
      <c r="F326" s="38" t="s">
        <v>51</v>
      </c>
      <c r="G326" s="39" t="s">
        <v>52</v>
      </c>
      <c r="H326" s="40" t="s">
        <v>53</v>
      </c>
      <c r="I326" s="38" t="s">
        <v>51</v>
      </c>
      <c r="J326" s="39" t="s">
        <v>52</v>
      </c>
      <c r="K326" s="40" t="s">
        <v>53</v>
      </c>
      <c r="L326" s="38" t="s">
        <v>51</v>
      </c>
      <c r="M326" s="39" t="s">
        <v>52</v>
      </c>
      <c r="N326" s="41" t="s">
        <v>228</v>
      </c>
      <c r="O326" s="45"/>
    </row>
    <row r="327" spans="2:15" ht="13.5" customHeight="1">
      <c r="B327" s="96"/>
      <c r="C327" s="97"/>
      <c r="D327" s="114" t="s">
        <v>34</v>
      </c>
      <c r="E327" s="114"/>
      <c r="F327" s="2">
        <v>2593.8</v>
      </c>
      <c r="G327" s="24" t="s">
        <v>35</v>
      </c>
      <c r="H327" s="25" t="s">
        <v>35</v>
      </c>
      <c r="I327" s="2">
        <v>1330.2</v>
      </c>
      <c r="J327" s="24" t="s">
        <v>35</v>
      </c>
      <c r="K327" s="25" t="s">
        <v>35</v>
      </c>
      <c r="L327" s="2">
        <v>1263.6</v>
      </c>
      <c r="M327" s="24" t="s">
        <v>35</v>
      </c>
      <c r="N327" s="25" t="s">
        <v>35</v>
      </c>
      <c r="O327" s="45"/>
    </row>
    <row r="328" spans="2:15" ht="13.5" customHeight="1">
      <c r="B328" s="96"/>
      <c r="C328" s="97"/>
      <c r="D328" s="114" t="s">
        <v>189</v>
      </c>
      <c r="E328" s="114"/>
      <c r="F328" s="2">
        <v>1387.2</v>
      </c>
      <c r="G328" s="24" t="s">
        <v>35</v>
      </c>
      <c r="H328" s="25" t="s">
        <v>35</v>
      </c>
      <c r="I328" s="2">
        <v>711.8</v>
      </c>
      <c r="J328" s="24" t="s">
        <v>35</v>
      </c>
      <c r="K328" s="25" t="s">
        <v>35</v>
      </c>
      <c r="L328" s="2">
        <v>675.3</v>
      </c>
      <c r="M328" s="24" t="s">
        <v>35</v>
      </c>
      <c r="N328" s="25" t="s">
        <v>35</v>
      </c>
      <c r="O328" s="45"/>
    </row>
    <row r="329" spans="2:15" ht="13.5" customHeight="1">
      <c r="B329" s="96"/>
      <c r="C329" s="97"/>
      <c r="D329" s="114" t="s">
        <v>190</v>
      </c>
      <c r="E329" s="114"/>
      <c r="F329" s="2">
        <v>1383.4</v>
      </c>
      <c r="G329" s="2">
        <v>820.9</v>
      </c>
      <c r="H329" s="4">
        <v>59.3</v>
      </c>
      <c r="I329" s="2">
        <v>707.5</v>
      </c>
      <c r="J329" s="2">
        <v>409.1</v>
      </c>
      <c r="K329" s="4">
        <v>57.8</v>
      </c>
      <c r="L329" s="2">
        <v>675.9</v>
      </c>
      <c r="M329" s="2">
        <v>411.8</v>
      </c>
      <c r="N329" s="4">
        <v>60.9</v>
      </c>
      <c r="O329" s="45"/>
    </row>
    <row r="330" spans="2:15" ht="13.5" customHeight="1">
      <c r="B330" s="96"/>
      <c r="C330" s="97"/>
      <c r="D330" s="114" t="s">
        <v>1</v>
      </c>
      <c r="E330" s="114"/>
      <c r="F330" s="2">
        <v>1407</v>
      </c>
      <c r="G330" s="2">
        <v>1134.1</v>
      </c>
      <c r="H330" s="4">
        <v>80.6</v>
      </c>
      <c r="I330" s="2">
        <v>719.2</v>
      </c>
      <c r="J330" s="2">
        <v>600.1</v>
      </c>
      <c r="K330" s="4">
        <v>83.4</v>
      </c>
      <c r="L330" s="2">
        <v>687.8</v>
      </c>
      <c r="M330" s="2">
        <v>534</v>
      </c>
      <c r="N330" s="4">
        <v>77.6</v>
      </c>
      <c r="O330" s="45"/>
    </row>
    <row r="331" spans="2:15" ht="13.5" customHeight="1">
      <c r="B331" s="96" t="s">
        <v>191</v>
      </c>
      <c r="C331" s="97"/>
      <c r="D331" s="114" t="s">
        <v>2</v>
      </c>
      <c r="E331" s="114"/>
      <c r="F331" s="2">
        <v>1356.6</v>
      </c>
      <c r="G331" s="2">
        <v>1109.6</v>
      </c>
      <c r="H331" s="4">
        <v>81.8</v>
      </c>
      <c r="I331" s="2">
        <v>683.2</v>
      </c>
      <c r="J331" s="2">
        <v>610.4</v>
      </c>
      <c r="K331" s="4">
        <v>89.3</v>
      </c>
      <c r="L331" s="2">
        <v>673.5</v>
      </c>
      <c r="M331" s="2">
        <v>499.2</v>
      </c>
      <c r="N331" s="4">
        <v>74.1</v>
      </c>
      <c r="O331" s="45"/>
    </row>
    <row r="332" spans="2:15" ht="13.5" customHeight="1">
      <c r="B332" s="65" t="s">
        <v>192</v>
      </c>
      <c r="C332" s="121"/>
      <c r="D332" s="114" t="s">
        <v>3</v>
      </c>
      <c r="E332" s="114"/>
      <c r="F332" s="2">
        <v>1519.1</v>
      </c>
      <c r="G332" s="2">
        <v>1199.4</v>
      </c>
      <c r="H332" s="4">
        <v>79</v>
      </c>
      <c r="I332" s="2">
        <v>754.4</v>
      </c>
      <c r="J332" s="2">
        <v>683.5</v>
      </c>
      <c r="K332" s="4">
        <v>90.6</v>
      </c>
      <c r="L332" s="2">
        <v>764.7</v>
      </c>
      <c r="M332" s="2">
        <v>515.9</v>
      </c>
      <c r="N332" s="4">
        <v>67.5</v>
      </c>
      <c r="O332" s="45"/>
    </row>
    <row r="333" spans="2:15" ht="13.5" customHeight="1">
      <c r="B333" s="96" t="s">
        <v>193</v>
      </c>
      <c r="C333" s="97"/>
      <c r="D333" s="114" t="s">
        <v>4</v>
      </c>
      <c r="E333" s="114"/>
      <c r="F333" s="2">
        <v>1459.9</v>
      </c>
      <c r="G333" s="2">
        <v>1158.1</v>
      </c>
      <c r="H333" s="4">
        <v>79.3</v>
      </c>
      <c r="I333" s="2">
        <v>725</v>
      </c>
      <c r="J333" s="2">
        <v>656.6</v>
      </c>
      <c r="K333" s="4">
        <v>90.6</v>
      </c>
      <c r="L333" s="2">
        <v>734.8</v>
      </c>
      <c r="M333" s="2">
        <v>501.5</v>
      </c>
      <c r="N333" s="4">
        <v>68.2</v>
      </c>
      <c r="O333" s="45"/>
    </row>
    <row r="334" spans="2:15" ht="13.5" customHeight="1">
      <c r="B334" s="96" t="s">
        <v>194</v>
      </c>
      <c r="C334" s="97"/>
      <c r="D334" s="114" t="s">
        <v>5</v>
      </c>
      <c r="E334" s="114"/>
      <c r="F334" s="2">
        <v>1540.6</v>
      </c>
      <c r="G334" s="2">
        <v>1261.5</v>
      </c>
      <c r="H334" s="4">
        <v>81.9</v>
      </c>
      <c r="I334" s="2">
        <v>767.2</v>
      </c>
      <c r="J334" s="2">
        <v>685</v>
      </c>
      <c r="K334" s="4">
        <v>89.3</v>
      </c>
      <c r="L334" s="2">
        <v>773.4</v>
      </c>
      <c r="M334" s="2">
        <v>576.5</v>
      </c>
      <c r="N334" s="4">
        <v>74.5</v>
      </c>
      <c r="O334" s="45"/>
    </row>
    <row r="335" spans="2:15" ht="13.5" customHeight="1">
      <c r="B335" s="96" t="s">
        <v>195</v>
      </c>
      <c r="C335" s="97"/>
      <c r="D335" s="114" t="s">
        <v>6</v>
      </c>
      <c r="E335" s="114"/>
      <c r="F335" s="2">
        <v>1431.7</v>
      </c>
      <c r="G335" s="2">
        <v>1192.1</v>
      </c>
      <c r="H335" s="4">
        <v>83.3</v>
      </c>
      <c r="I335" s="2">
        <v>711.1</v>
      </c>
      <c r="J335" s="2">
        <v>632.1</v>
      </c>
      <c r="K335" s="4">
        <v>88.9</v>
      </c>
      <c r="L335" s="2">
        <v>720.7</v>
      </c>
      <c r="M335" s="2">
        <v>560.1</v>
      </c>
      <c r="N335" s="4">
        <v>77.7</v>
      </c>
      <c r="O335" s="45"/>
    </row>
    <row r="336" spans="2:15" ht="15.75" customHeight="1">
      <c r="B336" s="96" t="s">
        <v>196</v>
      </c>
      <c r="C336" s="97"/>
      <c r="D336" s="114" t="s">
        <v>7</v>
      </c>
      <c r="E336" s="114"/>
      <c r="F336" s="2">
        <v>1320.7</v>
      </c>
      <c r="G336" s="2">
        <v>1025</v>
      </c>
      <c r="H336" s="4">
        <v>77.6</v>
      </c>
      <c r="I336" s="2">
        <v>656.9</v>
      </c>
      <c r="J336" s="2">
        <v>560.3</v>
      </c>
      <c r="K336" s="4">
        <v>85.3</v>
      </c>
      <c r="L336" s="2">
        <v>663.8</v>
      </c>
      <c r="M336" s="2">
        <v>464.7</v>
      </c>
      <c r="N336" s="4">
        <v>70</v>
      </c>
      <c r="O336" s="45"/>
    </row>
    <row r="337" spans="2:15" ht="13.5" customHeight="1">
      <c r="B337" s="96" t="s">
        <v>197</v>
      </c>
      <c r="C337" s="97"/>
      <c r="D337" s="114" t="s">
        <v>8</v>
      </c>
      <c r="E337" s="114"/>
      <c r="F337" s="2">
        <v>1202.1</v>
      </c>
      <c r="G337" s="2">
        <v>763.6</v>
      </c>
      <c r="H337" s="4">
        <v>63.5</v>
      </c>
      <c r="I337" s="2">
        <v>606.1</v>
      </c>
      <c r="J337" s="2">
        <v>450.3</v>
      </c>
      <c r="K337" s="4">
        <v>74.3</v>
      </c>
      <c r="L337" s="2">
        <v>596</v>
      </c>
      <c r="M337" s="2">
        <v>313.2</v>
      </c>
      <c r="N337" s="4">
        <v>52.6</v>
      </c>
      <c r="O337" s="45"/>
    </row>
    <row r="338" spans="2:15" ht="13.5" customHeight="1">
      <c r="B338" s="102" t="s">
        <v>198</v>
      </c>
      <c r="C338" s="80"/>
      <c r="D338" s="114" t="s">
        <v>9</v>
      </c>
      <c r="E338" s="114"/>
      <c r="F338" s="2">
        <v>904.3</v>
      </c>
      <c r="G338" s="2">
        <v>371.1</v>
      </c>
      <c r="H338" s="4">
        <v>41</v>
      </c>
      <c r="I338" s="2">
        <v>456.5</v>
      </c>
      <c r="J338" s="2">
        <v>238.6</v>
      </c>
      <c r="K338" s="4">
        <v>52.3</v>
      </c>
      <c r="L338" s="2">
        <v>447.7</v>
      </c>
      <c r="M338" s="2">
        <v>132.5</v>
      </c>
      <c r="N338" s="4">
        <v>29.6</v>
      </c>
      <c r="O338" s="45"/>
    </row>
    <row r="339" spans="2:15" ht="13.5" customHeight="1">
      <c r="B339" s="96"/>
      <c r="C339" s="97"/>
      <c r="D339" s="114" t="s">
        <v>11</v>
      </c>
      <c r="E339" s="114"/>
      <c r="F339" s="2">
        <v>745.2</v>
      </c>
      <c r="G339" s="2">
        <v>113.8</v>
      </c>
      <c r="H339" s="4">
        <v>15.3</v>
      </c>
      <c r="I339" s="2">
        <v>367.8</v>
      </c>
      <c r="J339" s="2">
        <v>78.9</v>
      </c>
      <c r="K339" s="4">
        <v>21.5</v>
      </c>
      <c r="L339" s="2">
        <v>377.4</v>
      </c>
      <c r="M339" s="2">
        <v>34.8</v>
      </c>
      <c r="N339" s="4">
        <v>9.2</v>
      </c>
      <c r="O339" s="45"/>
    </row>
    <row r="340" spans="2:15" ht="13.5">
      <c r="B340" s="96">
        <v>2004</v>
      </c>
      <c r="C340" s="97"/>
      <c r="D340" s="114" t="s">
        <v>19</v>
      </c>
      <c r="E340" s="114"/>
      <c r="F340" s="2">
        <v>1859.6</v>
      </c>
      <c r="G340" s="2">
        <v>57.7</v>
      </c>
      <c r="H340" s="4">
        <v>3.1</v>
      </c>
      <c r="I340" s="2">
        <v>797.6</v>
      </c>
      <c r="J340" s="2">
        <v>41.9</v>
      </c>
      <c r="K340" s="4">
        <v>5.3</v>
      </c>
      <c r="L340" s="2">
        <v>1062</v>
      </c>
      <c r="M340" s="2">
        <v>15.9</v>
      </c>
      <c r="N340" s="4">
        <v>1.5</v>
      </c>
      <c r="O340" s="45"/>
    </row>
    <row r="341" spans="2:15" ht="13.5">
      <c r="B341" s="79"/>
      <c r="C341" s="96"/>
      <c r="D341" s="114" t="s">
        <v>199</v>
      </c>
      <c r="E341" s="114"/>
      <c r="F341" s="2">
        <v>13525.4</v>
      </c>
      <c r="G341" s="2">
        <v>10035.4</v>
      </c>
      <c r="H341" s="4">
        <v>74.19669658568323</v>
      </c>
      <c r="I341" s="2">
        <v>6787.1</v>
      </c>
      <c r="J341" s="2">
        <v>5526</v>
      </c>
      <c r="K341" s="4">
        <v>81.41916282359182</v>
      </c>
      <c r="L341" s="2">
        <v>6738.3</v>
      </c>
      <c r="M341" s="2">
        <v>4509.4</v>
      </c>
      <c r="N341" s="4">
        <v>66.92192392740009</v>
      </c>
      <c r="O341" s="45"/>
    </row>
    <row r="342" spans="2:15" ht="13.5" customHeight="1">
      <c r="B342" s="107" t="s">
        <v>200</v>
      </c>
      <c r="C342" s="118"/>
      <c r="D342" s="114" t="s">
        <v>10</v>
      </c>
      <c r="E342" s="114"/>
      <c r="F342" s="2">
        <v>16130.2</v>
      </c>
      <c r="G342" s="2">
        <v>10206.9</v>
      </c>
      <c r="H342" s="4">
        <v>63.3</v>
      </c>
      <c r="I342" s="2">
        <v>7952.5</v>
      </c>
      <c r="J342" s="2">
        <v>5646.8</v>
      </c>
      <c r="K342" s="4">
        <v>71</v>
      </c>
      <c r="L342" s="2">
        <v>8177.7</v>
      </c>
      <c r="M342" s="2">
        <v>4560.1</v>
      </c>
      <c r="N342" s="4">
        <v>55.8</v>
      </c>
      <c r="O342" s="45"/>
    </row>
    <row r="343" spans="2:15" ht="13.5">
      <c r="B343" s="96"/>
      <c r="C343" s="97"/>
      <c r="D343" s="114" t="s">
        <v>170</v>
      </c>
      <c r="E343" s="114"/>
      <c r="F343" s="2">
        <v>20111.3</v>
      </c>
      <c r="G343" s="2">
        <v>10206.9</v>
      </c>
      <c r="H343" s="4">
        <v>50.8</v>
      </c>
      <c r="I343" s="2">
        <v>9994.5</v>
      </c>
      <c r="J343" s="2">
        <v>5646.8</v>
      </c>
      <c r="K343" s="4">
        <v>56.5</v>
      </c>
      <c r="L343" s="2">
        <v>10116.8</v>
      </c>
      <c r="M343" s="2">
        <v>4560.1</v>
      </c>
      <c r="N343" s="4">
        <v>45.1</v>
      </c>
      <c r="O343" s="45"/>
    </row>
    <row r="344" spans="2:15" ht="13.5" customHeight="1">
      <c r="B344" s="93"/>
      <c r="C344" s="94"/>
      <c r="D344" s="117" t="s">
        <v>201</v>
      </c>
      <c r="E344" s="117"/>
      <c r="F344" s="7">
        <v>573</v>
      </c>
      <c r="G344" s="22" t="s">
        <v>35</v>
      </c>
      <c r="H344" s="23" t="s">
        <v>35</v>
      </c>
      <c r="I344" s="7">
        <v>294</v>
      </c>
      <c r="J344" s="22" t="s">
        <v>35</v>
      </c>
      <c r="K344" s="23" t="s">
        <v>35</v>
      </c>
      <c r="L344" s="7">
        <v>279</v>
      </c>
      <c r="M344" s="22" t="s">
        <v>35</v>
      </c>
      <c r="N344" s="23" t="s">
        <v>35</v>
      </c>
      <c r="O344" s="45"/>
    </row>
    <row r="345" spans="2:15" ht="13.5" customHeight="1">
      <c r="B345" s="96"/>
      <c r="C345" s="97"/>
      <c r="D345" s="114" t="s">
        <v>18</v>
      </c>
      <c r="E345" s="114"/>
      <c r="F345" s="10">
        <v>311.7</v>
      </c>
      <c r="G345" s="24" t="s">
        <v>35</v>
      </c>
      <c r="H345" s="25" t="s">
        <v>35</v>
      </c>
      <c r="I345" s="10">
        <v>160.4</v>
      </c>
      <c r="J345" s="24" t="s">
        <v>35</v>
      </c>
      <c r="K345" s="25" t="s">
        <v>35</v>
      </c>
      <c r="L345" s="10">
        <v>151.3</v>
      </c>
      <c r="M345" s="24" t="s">
        <v>35</v>
      </c>
      <c r="N345" s="25" t="s">
        <v>35</v>
      </c>
      <c r="O345" s="45"/>
    </row>
    <row r="346" spans="2:15" ht="13.5" customHeight="1">
      <c r="B346" s="96" t="s">
        <v>202</v>
      </c>
      <c r="C346" s="97"/>
      <c r="D346" s="114" t="s">
        <v>16</v>
      </c>
      <c r="E346" s="114"/>
      <c r="F346" s="10">
        <v>300.7</v>
      </c>
      <c r="G346" s="10">
        <v>158.1</v>
      </c>
      <c r="H346" s="11">
        <v>52.6</v>
      </c>
      <c r="I346" s="10">
        <v>154</v>
      </c>
      <c r="J346" s="10">
        <v>81.3</v>
      </c>
      <c r="K346" s="11">
        <v>52.8</v>
      </c>
      <c r="L346" s="10">
        <v>146.7</v>
      </c>
      <c r="M346" s="10">
        <v>76.7</v>
      </c>
      <c r="N346" s="11">
        <v>52.3</v>
      </c>
      <c r="O346" s="45"/>
    </row>
    <row r="347" spans="2:15" ht="13.5" customHeight="1">
      <c r="B347" s="96" t="s">
        <v>203</v>
      </c>
      <c r="C347" s="97"/>
      <c r="D347" s="114" t="s">
        <v>1</v>
      </c>
      <c r="E347" s="114"/>
      <c r="F347" s="10">
        <v>286.2</v>
      </c>
      <c r="G347" s="10">
        <v>206.8</v>
      </c>
      <c r="H347" s="11">
        <v>72.3</v>
      </c>
      <c r="I347" s="10">
        <v>146</v>
      </c>
      <c r="J347" s="10">
        <v>113.9</v>
      </c>
      <c r="K347" s="11">
        <v>78</v>
      </c>
      <c r="L347" s="10">
        <v>140.3</v>
      </c>
      <c r="M347" s="10">
        <v>92.9</v>
      </c>
      <c r="N347" s="11">
        <v>66.2</v>
      </c>
      <c r="O347" s="45"/>
    </row>
    <row r="348" spans="2:15" ht="13.5" customHeight="1">
      <c r="B348" s="121" t="s">
        <v>192</v>
      </c>
      <c r="C348" s="133"/>
      <c r="D348" s="114" t="s">
        <v>2</v>
      </c>
      <c r="E348" s="114"/>
      <c r="F348" s="10">
        <v>252.4</v>
      </c>
      <c r="G348" s="10">
        <v>199.2</v>
      </c>
      <c r="H348" s="11">
        <v>78.9</v>
      </c>
      <c r="I348" s="10">
        <v>124</v>
      </c>
      <c r="J348" s="10">
        <v>109</v>
      </c>
      <c r="K348" s="11">
        <v>87.9</v>
      </c>
      <c r="L348" s="10">
        <v>128.4</v>
      </c>
      <c r="M348" s="10">
        <v>90.2</v>
      </c>
      <c r="N348" s="11">
        <v>70.2</v>
      </c>
      <c r="O348" s="45"/>
    </row>
    <row r="349" spans="2:15" ht="13.5" customHeight="1">
      <c r="B349" s="96" t="s">
        <v>204</v>
      </c>
      <c r="C349" s="97"/>
      <c r="D349" s="114" t="s">
        <v>3</v>
      </c>
      <c r="E349" s="114"/>
      <c r="F349" s="10">
        <v>292.9</v>
      </c>
      <c r="G349" s="10">
        <v>231.4</v>
      </c>
      <c r="H349" s="11">
        <v>79</v>
      </c>
      <c r="I349" s="10">
        <v>140.2</v>
      </c>
      <c r="J349" s="10">
        <v>127.6</v>
      </c>
      <c r="K349" s="11">
        <v>91</v>
      </c>
      <c r="L349" s="10">
        <v>152.8</v>
      </c>
      <c r="M349" s="10">
        <v>103.8</v>
      </c>
      <c r="N349" s="11">
        <v>67.9</v>
      </c>
      <c r="O349" s="45"/>
    </row>
    <row r="350" spans="2:15" ht="13.5" customHeight="1">
      <c r="B350" s="121" t="s">
        <v>192</v>
      </c>
      <c r="C350" s="133"/>
      <c r="D350" s="114" t="s">
        <v>4</v>
      </c>
      <c r="E350" s="114"/>
      <c r="F350" s="10">
        <v>303.3</v>
      </c>
      <c r="G350" s="10">
        <v>247.4</v>
      </c>
      <c r="H350" s="11">
        <v>81.6</v>
      </c>
      <c r="I350" s="10">
        <v>146.1</v>
      </c>
      <c r="J350" s="10">
        <v>133</v>
      </c>
      <c r="K350" s="11">
        <v>91</v>
      </c>
      <c r="L350" s="10">
        <v>157.2</v>
      </c>
      <c r="M350" s="10">
        <v>114.4</v>
      </c>
      <c r="N350" s="11">
        <v>72.8</v>
      </c>
      <c r="O350" s="45"/>
    </row>
    <row r="351" spans="2:15" ht="13.5" customHeight="1">
      <c r="B351" s="96" t="s">
        <v>195</v>
      </c>
      <c r="C351" s="97"/>
      <c r="D351" s="114" t="s">
        <v>5</v>
      </c>
      <c r="E351" s="114"/>
      <c r="F351" s="10">
        <v>319.3</v>
      </c>
      <c r="G351" s="10">
        <v>270.5</v>
      </c>
      <c r="H351" s="11">
        <v>84.7</v>
      </c>
      <c r="I351" s="10">
        <v>155.1</v>
      </c>
      <c r="J351" s="10">
        <v>141.8</v>
      </c>
      <c r="K351" s="11">
        <v>91.4</v>
      </c>
      <c r="L351" s="10">
        <v>164.2</v>
      </c>
      <c r="M351" s="10">
        <v>128.7</v>
      </c>
      <c r="N351" s="11">
        <v>78.4</v>
      </c>
      <c r="O351" s="45"/>
    </row>
    <row r="352" spans="2:15" ht="15.75" customHeight="1">
      <c r="B352" s="96" t="s">
        <v>205</v>
      </c>
      <c r="C352" s="97"/>
      <c r="D352" s="114" t="s">
        <v>6</v>
      </c>
      <c r="E352" s="114"/>
      <c r="F352" s="10">
        <v>285.3</v>
      </c>
      <c r="G352" s="10">
        <v>247.8</v>
      </c>
      <c r="H352" s="11">
        <v>86.9</v>
      </c>
      <c r="I352" s="10">
        <v>140.4</v>
      </c>
      <c r="J352" s="10">
        <v>129.7</v>
      </c>
      <c r="K352" s="11">
        <v>92.4</v>
      </c>
      <c r="L352" s="10">
        <v>144.9</v>
      </c>
      <c r="M352" s="10">
        <v>118.1</v>
      </c>
      <c r="N352" s="11">
        <v>81.5</v>
      </c>
      <c r="O352" s="45"/>
    </row>
    <row r="353" spans="2:15" ht="13.5" customHeight="1">
      <c r="B353" s="96" t="s">
        <v>206</v>
      </c>
      <c r="C353" s="97"/>
      <c r="D353" s="114" t="s">
        <v>7</v>
      </c>
      <c r="E353" s="114"/>
      <c r="F353" s="10">
        <v>250.8</v>
      </c>
      <c r="G353" s="10">
        <v>211.5</v>
      </c>
      <c r="H353" s="11">
        <v>84.3</v>
      </c>
      <c r="I353" s="10">
        <v>124.4</v>
      </c>
      <c r="J353" s="10">
        <v>110.9</v>
      </c>
      <c r="K353" s="11">
        <v>89.1</v>
      </c>
      <c r="L353" s="10">
        <v>126.4</v>
      </c>
      <c r="M353" s="10">
        <v>100.6</v>
      </c>
      <c r="N353" s="11">
        <v>79.6</v>
      </c>
      <c r="O353" s="45"/>
    </row>
    <row r="354" spans="2:15" ht="13.5" customHeight="1">
      <c r="B354" s="102" t="s">
        <v>207</v>
      </c>
      <c r="C354" s="80"/>
      <c r="D354" s="114" t="s">
        <v>8</v>
      </c>
      <c r="E354" s="114"/>
      <c r="F354" s="10">
        <v>224.9</v>
      </c>
      <c r="G354" s="10">
        <v>174.5</v>
      </c>
      <c r="H354" s="11">
        <v>77.6</v>
      </c>
      <c r="I354" s="10">
        <v>111.8</v>
      </c>
      <c r="J354" s="10">
        <v>95.1</v>
      </c>
      <c r="K354" s="11">
        <v>85.1</v>
      </c>
      <c r="L354" s="10">
        <v>113.1</v>
      </c>
      <c r="M354" s="10">
        <v>79.4</v>
      </c>
      <c r="N354" s="11">
        <v>70.2</v>
      </c>
      <c r="O354" s="45"/>
    </row>
    <row r="355" spans="2:15" ht="13.5" customHeight="1">
      <c r="B355" s="96"/>
      <c r="C355" s="97"/>
      <c r="D355" s="114" t="s">
        <v>9</v>
      </c>
      <c r="E355" s="114"/>
      <c r="F355" s="10">
        <v>176.1</v>
      </c>
      <c r="G355" s="10">
        <v>100.8</v>
      </c>
      <c r="H355" s="11">
        <v>57.2</v>
      </c>
      <c r="I355" s="10">
        <v>87</v>
      </c>
      <c r="J355" s="10">
        <v>59.7</v>
      </c>
      <c r="K355" s="11">
        <v>68.6</v>
      </c>
      <c r="L355" s="10">
        <v>89.1</v>
      </c>
      <c r="M355" s="10">
        <v>41.1</v>
      </c>
      <c r="N355" s="11">
        <v>46.1</v>
      </c>
      <c r="O355" s="45"/>
    </row>
    <row r="356" spans="2:15" ht="13.5" customHeight="1">
      <c r="B356" s="96">
        <v>2004</v>
      </c>
      <c r="C356" s="97"/>
      <c r="D356" s="114" t="s">
        <v>11</v>
      </c>
      <c r="E356" s="114"/>
      <c r="F356" s="10">
        <v>139.8</v>
      </c>
      <c r="G356" s="10">
        <v>34.2</v>
      </c>
      <c r="H356" s="11">
        <v>24.5</v>
      </c>
      <c r="I356" s="10">
        <v>67.9</v>
      </c>
      <c r="J356" s="10">
        <v>20.6</v>
      </c>
      <c r="K356" s="11">
        <v>30.3</v>
      </c>
      <c r="L356" s="10">
        <v>71.9</v>
      </c>
      <c r="M356" s="10">
        <v>13.6</v>
      </c>
      <c r="N356" s="11">
        <v>18.9</v>
      </c>
      <c r="O356" s="45"/>
    </row>
    <row r="357" spans="2:15" ht="13.5" customHeight="1">
      <c r="B357" s="96"/>
      <c r="C357" s="97"/>
      <c r="D357" s="114" t="s">
        <v>12</v>
      </c>
      <c r="E357" s="114"/>
      <c r="F357" s="10">
        <v>120.4</v>
      </c>
      <c r="G357" s="10">
        <v>11.4</v>
      </c>
      <c r="H357" s="11">
        <v>9.5</v>
      </c>
      <c r="I357" s="10">
        <v>57.4</v>
      </c>
      <c r="J357" s="10">
        <v>7.8</v>
      </c>
      <c r="K357" s="11">
        <v>13.6</v>
      </c>
      <c r="L357" s="10">
        <v>63</v>
      </c>
      <c r="M357" s="10">
        <v>3.6</v>
      </c>
      <c r="N357" s="11">
        <v>5.7</v>
      </c>
      <c r="O357" s="45"/>
    </row>
    <row r="358" spans="2:15" ht="13.5">
      <c r="B358" s="96"/>
      <c r="C358" s="97"/>
      <c r="D358" s="114" t="s">
        <v>13</v>
      </c>
      <c r="E358" s="114"/>
      <c r="F358" s="10">
        <v>225.7</v>
      </c>
      <c r="G358" s="10">
        <v>5.5</v>
      </c>
      <c r="H358" s="11">
        <v>2.4</v>
      </c>
      <c r="I358" s="10">
        <v>89.7</v>
      </c>
      <c r="J358" s="10">
        <v>3.9</v>
      </c>
      <c r="K358" s="11">
        <v>4.3</v>
      </c>
      <c r="L358" s="10">
        <v>135.9</v>
      </c>
      <c r="M358" s="10">
        <v>1.6</v>
      </c>
      <c r="N358" s="11">
        <v>1.2</v>
      </c>
      <c r="O358" s="45"/>
    </row>
    <row r="359" spans="2:15" ht="13.5">
      <c r="B359" s="106" t="s">
        <v>208</v>
      </c>
      <c r="C359" s="107"/>
      <c r="D359" s="114" t="s">
        <v>199</v>
      </c>
      <c r="E359" s="114"/>
      <c r="F359" s="10">
        <v>2691.9</v>
      </c>
      <c r="G359" s="10">
        <v>2048</v>
      </c>
      <c r="H359" s="11">
        <v>76.08009212823657</v>
      </c>
      <c r="I359" s="10">
        <v>1329</v>
      </c>
      <c r="J359" s="10">
        <v>1102</v>
      </c>
      <c r="K359" s="11">
        <v>82.91948833709556</v>
      </c>
      <c r="L359" s="10">
        <v>1363.1</v>
      </c>
      <c r="M359" s="10">
        <v>945.9</v>
      </c>
      <c r="N359" s="11">
        <v>69.39329469591372</v>
      </c>
      <c r="O359" s="45"/>
    </row>
    <row r="360" spans="2:15" ht="13.5" customHeight="1">
      <c r="B360" s="96"/>
      <c r="C360" s="97"/>
      <c r="D360" s="114" t="s">
        <v>10</v>
      </c>
      <c r="E360" s="114"/>
      <c r="F360" s="10">
        <v>3177.8</v>
      </c>
      <c r="G360" s="10">
        <v>2099.1</v>
      </c>
      <c r="H360" s="11">
        <v>66.1</v>
      </c>
      <c r="I360" s="10">
        <v>1544</v>
      </c>
      <c r="J360" s="10">
        <v>1134.3</v>
      </c>
      <c r="K360" s="11">
        <v>73.5</v>
      </c>
      <c r="L360" s="10">
        <v>1633.9</v>
      </c>
      <c r="M360" s="10">
        <v>964.7</v>
      </c>
      <c r="N360" s="11">
        <v>59</v>
      </c>
      <c r="O360" s="45"/>
    </row>
    <row r="361" spans="2:15" ht="13.5">
      <c r="B361" s="104"/>
      <c r="C361" s="105"/>
      <c r="D361" s="119" t="s">
        <v>170</v>
      </c>
      <c r="E361" s="119"/>
      <c r="F361" s="20">
        <v>4062.5</v>
      </c>
      <c r="G361" s="20">
        <v>2099.1</v>
      </c>
      <c r="H361" s="21">
        <v>51.7</v>
      </c>
      <c r="I361" s="20">
        <v>1998.3</v>
      </c>
      <c r="J361" s="20">
        <v>1134.3</v>
      </c>
      <c r="K361" s="21">
        <v>56.8</v>
      </c>
      <c r="L361" s="20">
        <v>2064.2</v>
      </c>
      <c r="M361" s="20">
        <v>964.7</v>
      </c>
      <c r="N361" s="21">
        <v>46.7</v>
      </c>
      <c r="O361" s="45"/>
    </row>
    <row r="362" spans="1:15" s="61" customFormat="1" ht="13.5">
      <c r="A362" s="49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</row>
    <row r="363" spans="2:15" s="61" customFormat="1" ht="13.5">
      <c r="B363" s="19"/>
      <c r="C363" s="77" t="s">
        <v>209</v>
      </c>
      <c r="D363" s="78"/>
      <c r="E363" s="122" t="s">
        <v>210</v>
      </c>
      <c r="F363" s="91"/>
      <c r="G363" s="91"/>
      <c r="H363" s="91"/>
      <c r="I363" s="91"/>
      <c r="J363" s="91"/>
      <c r="K363" s="91"/>
      <c r="L363" s="91"/>
      <c r="M363" s="91"/>
      <c r="N363" s="91"/>
      <c r="O363" s="60"/>
    </row>
    <row r="364" spans="2:15" s="61" customFormat="1" ht="13.5">
      <c r="B364" s="19"/>
      <c r="C364" s="29"/>
      <c r="D364" s="30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60"/>
    </row>
    <row r="365" spans="2:15" s="61" customFormat="1" ht="13.5">
      <c r="B365" s="19"/>
      <c r="C365" s="77" t="s">
        <v>211</v>
      </c>
      <c r="D365" s="78"/>
      <c r="E365" s="122" t="s">
        <v>212</v>
      </c>
      <c r="F365" s="91"/>
      <c r="G365" s="91"/>
      <c r="H365" s="91"/>
      <c r="I365" s="91"/>
      <c r="J365" s="91"/>
      <c r="K365" s="91"/>
      <c r="L365" s="91"/>
      <c r="M365" s="91"/>
      <c r="N365" s="91"/>
      <c r="O365" s="60"/>
    </row>
    <row r="366" spans="2:15" s="61" customFormat="1" ht="13.5">
      <c r="B366" s="19"/>
      <c r="C366" s="29"/>
      <c r="D366" s="30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60"/>
    </row>
    <row r="367" spans="2:15" s="61" customFormat="1" ht="13.5">
      <c r="B367" s="19"/>
      <c r="C367" s="29"/>
      <c r="D367" s="30"/>
      <c r="E367" s="18"/>
      <c r="F367" s="32"/>
      <c r="G367" s="32"/>
      <c r="H367" s="32"/>
      <c r="I367" s="32"/>
      <c r="J367" s="32"/>
      <c r="K367" s="32"/>
      <c r="L367" s="32"/>
      <c r="M367" s="32"/>
      <c r="N367" s="32"/>
      <c r="O367" s="60"/>
    </row>
    <row r="368" s="61" customFormat="1" ht="13.5">
      <c r="O368" s="60"/>
    </row>
    <row r="369" spans="1:15" ht="13.5" customHeight="1">
      <c r="A369" s="61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47" t="s">
        <v>213</v>
      </c>
      <c r="O369" s="45"/>
    </row>
    <row r="370" spans="2:15" ht="13.5">
      <c r="B370" s="108" t="s">
        <v>37</v>
      </c>
      <c r="C370" s="109"/>
      <c r="D370" s="109" t="s">
        <v>46</v>
      </c>
      <c r="E370" s="95"/>
      <c r="F370" s="100" t="s">
        <v>47</v>
      </c>
      <c r="G370" s="99"/>
      <c r="H370" s="101"/>
      <c r="I370" s="98" t="s">
        <v>48</v>
      </c>
      <c r="J370" s="99"/>
      <c r="K370" s="101"/>
      <c r="L370" s="98" t="s">
        <v>49</v>
      </c>
      <c r="M370" s="99"/>
      <c r="N370" s="99"/>
      <c r="O370" s="45"/>
    </row>
    <row r="371" spans="2:15" ht="27">
      <c r="B371" s="110"/>
      <c r="C371" s="111"/>
      <c r="D371" s="111"/>
      <c r="E371" s="74"/>
      <c r="F371" s="51" t="s">
        <v>0</v>
      </c>
      <c r="G371" s="50" t="s">
        <v>28</v>
      </c>
      <c r="H371" s="48" t="s">
        <v>50</v>
      </c>
      <c r="I371" s="51" t="s">
        <v>0</v>
      </c>
      <c r="J371" s="50" t="s">
        <v>28</v>
      </c>
      <c r="K371" s="48" t="s">
        <v>50</v>
      </c>
      <c r="L371" s="51" t="s">
        <v>0</v>
      </c>
      <c r="M371" s="50" t="s">
        <v>28</v>
      </c>
      <c r="N371" s="52" t="s">
        <v>50</v>
      </c>
      <c r="O371" s="45"/>
    </row>
    <row r="372" spans="2:15" ht="56.25">
      <c r="B372" s="112"/>
      <c r="C372" s="113"/>
      <c r="D372" s="113"/>
      <c r="E372" s="75"/>
      <c r="F372" s="38" t="s">
        <v>51</v>
      </c>
      <c r="G372" s="39" t="s">
        <v>52</v>
      </c>
      <c r="H372" s="40" t="s">
        <v>53</v>
      </c>
      <c r="I372" s="38" t="s">
        <v>51</v>
      </c>
      <c r="J372" s="39" t="s">
        <v>52</v>
      </c>
      <c r="K372" s="40" t="s">
        <v>53</v>
      </c>
      <c r="L372" s="38" t="s">
        <v>51</v>
      </c>
      <c r="M372" s="39" t="s">
        <v>52</v>
      </c>
      <c r="N372" s="41" t="s">
        <v>228</v>
      </c>
      <c r="O372" s="45"/>
    </row>
    <row r="373" spans="2:15" ht="13.5" customHeight="1">
      <c r="B373" s="93"/>
      <c r="C373" s="94"/>
      <c r="D373" s="70" t="s">
        <v>214</v>
      </c>
      <c r="E373" s="70"/>
      <c r="F373" s="26">
        <v>17043.986</v>
      </c>
      <c r="G373" s="26">
        <v>1894.605</v>
      </c>
      <c r="H373" s="27">
        <v>11.1</v>
      </c>
      <c r="I373" s="26">
        <v>8669.498</v>
      </c>
      <c r="J373" s="26">
        <v>1271.502</v>
      </c>
      <c r="K373" s="27">
        <v>14.7</v>
      </c>
      <c r="L373" s="26">
        <v>8374.488</v>
      </c>
      <c r="M373" s="26">
        <v>623.103</v>
      </c>
      <c r="N373" s="27">
        <v>7.4</v>
      </c>
      <c r="O373" s="45"/>
    </row>
    <row r="374" spans="2:15" ht="13.5" customHeight="1">
      <c r="B374" s="96"/>
      <c r="C374" s="97"/>
      <c r="D374" s="70" t="s">
        <v>16</v>
      </c>
      <c r="E374" s="70"/>
      <c r="F374" s="26">
        <v>17763.002</v>
      </c>
      <c r="G374" s="26">
        <v>9002.305</v>
      </c>
      <c r="H374" s="27">
        <v>50.7</v>
      </c>
      <c r="I374" s="26">
        <v>9000.24</v>
      </c>
      <c r="J374" s="26">
        <v>5346.294</v>
      </c>
      <c r="K374" s="27">
        <v>59.4</v>
      </c>
      <c r="L374" s="26">
        <v>8762.762</v>
      </c>
      <c r="M374" s="26">
        <v>3656.011</v>
      </c>
      <c r="N374" s="27">
        <v>41.7</v>
      </c>
      <c r="O374" s="45"/>
    </row>
    <row r="375" spans="2:15" ht="13.5" customHeight="1">
      <c r="B375" s="96" t="s">
        <v>215</v>
      </c>
      <c r="C375" s="97"/>
      <c r="D375" s="70" t="s">
        <v>1</v>
      </c>
      <c r="E375" s="70"/>
      <c r="F375" s="26">
        <v>17051.36</v>
      </c>
      <c r="G375" s="26">
        <v>13251.769</v>
      </c>
      <c r="H375" s="27">
        <v>77.7</v>
      </c>
      <c r="I375" s="26">
        <v>8407.524</v>
      </c>
      <c r="J375" s="26">
        <v>7441.583</v>
      </c>
      <c r="K375" s="27">
        <v>88.5</v>
      </c>
      <c r="L375" s="26">
        <v>8643.836</v>
      </c>
      <c r="M375" s="26">
        <v>5810.186</v>
      </c>
      <c r="N375" s="27">
        <v>67.2</v>
      </c>
      <c r="O375" s="45"/>
    </row>
    <row r="376" spans="2:15" ht="13.5" customHeight="1">
      <c r="B376" s="96" t="s">
        <v>216</v>
      </c>
      <c r="C376" s="97"/>
      <c r="D376" s="70" t="s">
        <v>2</v>
      </c>
      <c r="E376" s="70"/>
      <c r="F376" s="26">
        <v>14848.4</v>
      </c>
      <c r="G376" s="26">
        <v>12189.483</v>
      </c>
      <c r="H376" s="27">
        <v>82.1</v>
      </c>
      <c r="I376" s="26">
        <v>7214.891</v>
      </c>
      <c r="J376" s="26">
        <v>6799.733</v>
      </c>
      <c r="K376" s="27">
        <v>94.2</v>
      </c>
      <c r="L376" s="26">
        <v>7633.509</v>
      </c>
      <c r="M376" s="26">
        <v>5389.75</v>
      </c>
      <c r="N376" s="27">
        <v>70.6</v>
      </c>
      <c r="O376" s="45"/>
    </row>
    <row r="377" spans="2:15" ht="15.75" customHeight="1">
      <c r="B377" s="96" t="s">
        <v>217</v>
      </c>
      <c r="C377" s="97"/>
      <c r="D377" s="70" t="s">
        <v>218</v>
      </c>
      <c r="E377" s="70"/>
      <c r="F377" s="26">
        <v>13784.809</v>
      </c>
      <c r="G377" s="26">
        <v>11472.453</v>
      </c>
      <c r="H377" s="27">
        <v>83.2</v>
      </c>
      <c r="I377" s="26">
        <v>6582.443</v>
      </c>
      <c r="J377" s="26">
        <v>6287.85</v>
      </c>
      <c r="K377" s="27">
        <v>95.5</v>
      </c>
      <c r="L377" s="26">
        <v>7202.366</v>
      </c>
      <c r="M377" s="26">
        <v>5184.603</v>
      </c>
      <c r="N377" s="27">
        <v>72</v>
      </c>
      <c r="O377" s="45"/>
    </row>
    <row r="378" spans="2:15" ht="13.5" customHeight="1">
      <c r="B378" s="96" t="s">
        <v>163</v>
      </c>
      <c r="C378" s="97"/>
      <c r="D378" s="70" t="s">
        <v>219</v>
      </c>
      <c r="E378" s="70"/>
      <c r="F378" s="26">
        <v>13067.868</v>
      </c>
      <c r="G378" s="26">
        <v>10921.999</v>
      </c>
      <c r="H378" s="27">
        <v>83.6</v>
      </c>
      <c r="I378" s="26">
        <v>6252.246</v>
      </c>
      <c r="J378" s="26">
        <v>5953.821</v>
      </c>
      <c r="K378" s="27">
        <v>95.2</v>
      </c>
      <c r="L378" s="26">
        <v>6815.622</v>
      </c>
      <c r="M378" s="26">
        <v>4968.178</v>
      </c>
      <c r="N378" s="27">
        <v>72.9</v>
      </c>
      <c r="O378" s="45"/>
    </row>
    <row r="379" spans="2:15" ht="13.5" customHeight="1">
      <c r="B379" s="102" t="s">
        <v>220</v>
      </c>
      <c r="C379" s="80"/>
      <c r="D379" s="114" t="s">
        <v>221</v>
      </c>
      <c r="E379" s="114"/>
      <c r="F379" s="26">
        <v>12361.342</v>
      </c>
      <c r="G379" s="26">
        <v>10132.671</v>
      </c>
      <c r="H379" s="27">
        <v>82</v>
      </c>
      <c r="I379" s="26">
        <v>5939.391</v>
      </c>
      <c r="J379" s="26">
        <v>5573.826</v>
      </c>
      <c r="K379" s="27">
        <v>93.8</v>
      </c>
      <c r="L379" s="26">
        <v>6421.951</v>
      </c>
      <c r="M379" s="26">
        <v>4558.845</v>
      </c>
      <c r="N379" s="27">
        <v>71</v>
      </c>
      <c r="O379" s="45"/>
    </row>
    <row r="380" spans="2:15" ht="13.5" customHeight="1">
      <c r="B380" s="96"/>
      <c r="C380" s="97"/>
      <c r="D380" s="114" t="s">
        <v>222</v>
      </c>
      <c r="E380" s="114"/>
      <c r="F380" s="26">
        <v>10597.041</v>
      </c>
      <c r="G380" s="26">
        <v>8277.631</v>
      </c>
      <c r="H380" s="27">
        <v>78.1</v>
      </c>
      <c r="I380" s="26">
        <v>5040.117</v>
      </c>
      <c r="J380" s="26">
        <v>4641.935</v>
      </c>
      <c r="K380" s="27">
        <v>92.1</v>
      </c>
      <c r="L380" s="26">
        <v>5556.924</v>
      </c>
      <c r="M380" s="26">
        <v>3635.696</v>
      </c>
      <c r="N380" s="27">
        <v>65.4</v>
      </c>
      <c r="O380" s="45"/>
    </row>
    <row r="381" spans="2:15" ht="13.5">
      <c r="B381" s="96">
        <v>2003</v>
      </c>
      <c r="C381" s="97"/>
      <c r="D381" s="114" t="s">
        <v>223</v>
      </c>
      <c r="E381" s="114"/>
      <c r="F381" s="26">
        <v>8799.286</v>
      </c>
      <c r="G381" s="26">
        <v>6225.541</v>
      </c>
      <c r="H381" s="27">
        <v>70.8</v>
      </c>
      <c r="I381" s="26">
        <v>4145.408</v>
      </c>
      <c r="J381" s="26">
        <v>3557.082</v>
      </c>
      <c r="K381" s="27">
        <v>85.8</v>
      </c>
      <c r="L381" s="26">
        <v>4653.878</v>
      </c>
      <c r="M381" s="26">
        <v>2668.459</v>
      </c>
      <c r="N381" s="27">
        <v>57.3</v>
      </c>
      <c r="O381" s="45"/>
    </row>
    <row r="382" spans="2:15" ht="13.5">
      <c r="B382" s="96"/>
      <c r="C382" s="97"/>
      <c r="D382" s="114" t="s">
        <v>224</v>
      </c>
      <c r="E382" s="114"/>
      <c r="F382" s="26">
        <v>6768.635</v>
      </c>
      <c r="G382" s="26">
        <v>4099.2</v>
      </c>
      <c r="H382" s="27">
        <v>60.6</v>
      </c>
      <c r="I382" s="26">
        <v>3173.176</v>
      </c>
      <c r="J382" s="26">
        <v>2463.503</v>
      </c>
      <c r="K382" s="27">
        <v>77.6</v>
      </c>
      <c r="L382" s="26">
        <v>3595.459</v>
      </c>
      <c r="M382" s="26">
        <v>1635.697</v>
      </c>
      <c r="N382" s="27">
        <v>45.5</v>
      </c>
      <c r="O382" s="45"/>
    </row>
    <row r="383" spans="2:15" ht="13.5" customHeight="1">
      <c r="B383" s="96"/>
      <c r="C383" s="97"/>
      <c r="D383" s="114" t="s">
        <v>225</v>
      </c>
      <c r="E383" s="114"/>
      <c r="F383" s="26">
        <v>5546.577</v>
      </c>
      <c r="G383" s="26">
        <v>2587.511</v>
      </c>
      <c r="H383" s="27">
        <v>46.7</v>
      </c>
      <c r="I383" s="26">
        <v>2575.151</v>
      </c>
      <c r="J383" s="26">
        <v>1670.566</v>
      </c>
      <c r="K383" s="27">
        <v>64.9</v>
      </c>
      <c r="L383" s="26">
        <v>2971.426</v>
      </c>
      <c r="M383" s="26">
        <v>916.945</v>
      </c>
      <c r="N383" s="27">
        <v>30.9</v>
      </c>
      <c r="O383" s="45"/>
    </row>
    <row r="384" spans="2:15" ht="13.5">
      <c r="B384" s="107" t="s">
        <v>226</v>
      </c>
      <c r="C384" s="118"/>
      <c r="D384" s="114" t="s">
        <v>60</v>
      </c>
      <c r="E384" s="114"/>
      <c r="F384" s="26">
        <v>4383.096</v>
      </c>
      <c r="G384" s="26">
        <v>1419.132</v>
      </c>
      <c r="H384" s="27">
        <v>32.4</v>
      </c>
      <c r="I384" s="26">
        <v>1928.544</v>
      </c>
      <c r="J384" s="26">
        <v>909.318</v>
      </c>
      <c r="K384" s="27">
        <v>47.2</v>
      </c>
      <c r="L384" s="26">
        <v>2454.552</v>
      </c>
      <c r="M384" s="26">
        <v>509.814</v>
      </c>
      <c r="N384" s="27">
        <v>20.8</v>
      </c>
      <c r="O384" s="45"/>
    </row>
    <row r="385" spans="1:15" s="61" customFormat="1" ht="13.5">
      <c r="A385" s="49"/>
      <c r="B385" s="96"/>
      <c r="C385" s="97"/>
      <c r="D385" s="114" t="s">
        <v>61</v>
      </c>
      <c r="E385" s="114"/>
      <c r="F385" s="26">
        <v>3285.173</v>
      </c>
      <c r="G385" s="26">
        <v>794.463</v>
      </c>
      <c r="H385" s="27">
        <v>24.2</v>
      </c>
      <c r="I385" s="26">
        <v>1482.489</v>
      </c>
      <c r="J385" s="26">
        <v>526.416</v>
      </c>
      <c r="K385" s="27">
        <v>35.5</v>
      </c>
      <c r="L385" s="26">
        <v>1802.684</v>
      </c>
      <c r="M385" s="26">
        <v>268.047</v>
      </c>
      <c r="N385" s="27">
        <v>14.9</v>
      </c>
      <c r="O385" s="60"/>
    </row>
    <row r="386" spans="1:15" s="61" customFormat="1" ht="13.5">
      <c r="A386" s="49"/>
      <c r="B386" s="96"/>
      <c r="C386" s="97"/>
      <c r="D386" s="114" t="s">
        <v>62</v>
      </c>
      <c r="E386" s="114"/>
      <c r="F386" s="26">
        <v>4447.869</v>
      </c>
      <c r="G386" s="26">
        <v>587.486</v>
      </c>
      <c r="H386" s="27">
        <v>13.2</v>
      </c>
      <c r="I386" s="26">
        <v>1784.773</v>
      </c>
      <c r="J386" s="26">
        <v>387.865</v>
      </c>
      <c r="K386" s="27">
        <v>21.7</v>
      </c>
      <c r="L386" s="26">
        <v>2663.096</v>
      </c>
      <c r="M386" s="26">
        <v>199.621</v>
      </c>
      <c r="N386" s="27">
        <v>7.5</v>
      </c>
      <c r="O386" s="60"/>
    </row>
    <row r="387" spans="1:15" s="61" customFormat="1" ht="13.5">
      <c r="A387" s="49"/>
      <c r="B387" s="96"/>
      <c r="C387" s="97"/>
      <c r="D387" s="114" t="s">
        <v>27</v>
      </c>
      <c r="E387" s="114"/>
      <c r="F387" s="26">
        <v>11.353</v>
      </c>
      <c r="G387" s="26">
        <v>3.879</v>
      </c>
      <c r="H387" s="27">
        <v>34.2</v>
      </c>
      <c r="I387" s="26">
        <v>3.273</v>
      </c>
      <c r="J387" s="26">
        <v>1.409</v>
      </c>
      <c r="K387" s="27">
        <v>43</v>
      </c>
      <c r="L387" s="26">
        <v>8.08</v>
      </c>
      <c r="M387" s="26">
        <v>2.47</v>
      </c>
      <c r="N387" s="27">
        <v>30.6</v>
      </c>
      <c r="O387" s="60"/>
    </row>
    <row r="388" spans="2:15" ht="13.5">
      <c r="B388" s="96"/>
      <c r="C388" s="97"/>
      <c r="D388" s="114" t="s">
        <v>63</v>
      </c>
      <c r="E388" s="114"/>
      <c r="F388" s="10">
        <v>120588.32</v>
      </c>
      <c r="G388" s="10">
        <v>88160.563</v>
      </c>
      <c r="H388" s="11">
        <v>73.10870820656594</v>
      </c>
      <c r="I388" s="10">
        <v>58330.587</v>
      </c>
      <c r="J388" s="10">
        <v>49736.19299999999</v>
      </c>
      <c r="K388" s="11">
        <v>85.26605946893693</v>
      </c>
      <c r="L388" s="10">
        <v>62257.733</v>
      </c>
      <c r="M388" s="10">
        <v>38424.37</v>
      </c>
      <c r="N388" s="11">
        <v>61.718228641572935</v>
      </c>
      <c r="O388" s="45"/>
    </row>
    <row r="389" spans="1:15" ht="13.5">
      <c r="A389" s="61"/>
      <c r="B389" s="96"/>
      <c r="C389" s="97"/>
      <c r="D389" s="114" t="s">
        <v>10</v>
      </c>
      <c r="E389" s="114"/>
      <c r="F389" s="26">
        <v>132704.458</v>
      </c>
      <c r="G389" s="26">
        <v>90961.644</v>
      </c>
      <c r="H389" s="27">
        <v>68.5</v>
      </c>
      <c r="I389" s="26">
        <v>63526.393</v>
      </c>
      <c r="J389" s="26">
        <v>51559.792</v>
      </c>
      <c r="K389" s="27">
        <v>81.2</v>
      </c>
      <c r="L389" s="26">
        <v>69178.065</v>
      </c>
      <c r="M389" s="26">
        <v>39401.852</v>
      </c>
      <c r="N389" s="27">
        <v>57</v>
      </c>
      <c r="O389" s="45"/>
    </row>
    <row r="390" spans="1:15" ht="13.5">
      <c r="A390" s="61"/>
      <c r="B390" s="104"/>
      <c r="C390" s="105"/>
      <c r="D390" s="119" t="s">
        <v>73</v>
      </c>
      <c r="E390" s="119"/>
      <c r="F390" s="13">
        <v>149759.797</v>
      </c>
      <c r="G390" s="13">
        <v>92860.128</v>
      </c>
      <c r="H390" s="14">
        <v>62</v>
      </c>
      <c r="I390" s="13">
        <v>72199.164</v>
      </c>
      <c r="J390" s="13">
        <v>52832.703</v>
      </c>
      <c r="K390" s="14">
        <v>73.2</v>
      </c>
      <c r="L390" s="13">
        <v>77560.633</v>
      </c>
      <c r="M390" s="13">
        <v>40027.425</v>
      </c>
      <c r="N390" s="14">
        <v>51.6</v>
      </c>
      <c r="O390" s="45"/>
    </row>
    <row r="391" spans="1:15" ht="13.5">
      <c r="A391" s="61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45"/>
    </row>
    <row r="392" spans="2:15" ht="13.5">
      <c r="B392" s="19"/>
      <c r="C392" s="77" t="s">
        <v>227</v>
      </c>
      <c r="D392" s="78"/>
      <c r="E392" s="122" t="s">
        <v>43</v>
      </c>
      <c r="F392" s="91"/>
      <c r="G392" s="91"/>
      <c r="H392" s="91"/>
      <c r="I392" s="91"/>
      <c r="J392" s="91"/>
      <c r="K392" s="91"/>
      <c r="L392" s="91"/>
      <c r="M392" s="91"/>
      <c r="N392" s="91"/>
      <c r="O392" s="45"/>
    </row>
    <row r="393" spans="2:15" ht="13.5">
      <c r="B393" s="61"/>
      <c r="C393" s="61"/>
      <c r="D393" s="6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45"/>
    </row>
    <row r="394" spans="5:14" ht="13.5">
      <c r="E394" s="91"/>
      <c r="F394" s="91"/>
      <c r="G394" s="91"/>
      <c r="H394" s="91"/>
      <c r="I394" s="91"/>
      <c r="J394" s="91"/>
      <c r="K394" s="91"/>
      <c r="L394" s="91"/>
      <c r="M394" s="91"/>
      <c r="N394" s="91"/>
    </row>
  </sheetData>
  <mergeCells count="635">
    <mergeCell ref="B205:C205"/>
    <mergeCell ref="B195:C195"/>
    <mergeCell ref="B199:C199"/>
    <mergeCell ref="B137:C137"/>
    <mergeCell ref="B138:C138"/>
    <mergeCell ref="B139:C139"/>
    <mergeCell ref="B162:C162"/>
    <mergeCell ref="B189:C189"/>
    <mergeCell ref="B192:C192"/>
    <mergeCell ref="B187:C187"/>
    <mergeCell ref="D247:E247"/>
    <mergeCell ref="D242:E242"/>
    <mergeCell ref="E363:N364"/>
    <mergeCell ref="E365:N366"/>
    <mergeCell ref="F292:H292"/>
    <mergeCell ref="D257:E259"/>
    <mergeCell ref="I292:K292"/>
    <mergeCell ref="D244:E244"/>
    <mergeCell ref="D268:E268"/>
    <mergeCell ref="D262:E262"/>
    <mergeCell ref="D95:E95"/>
    <mergeCell ref="D96:E96"/>
    <mergeCell ref="E392:N394"/>
    <mergeCell ref="E167:N169"/>
    <mergeCell ref="E209:N210"/>
    <mergeCell ref="E250:N251"/>
    <mergeCell ref="E252:N253"/>
    <mergeCell ref="D246:E246"/>
    <mergeCell ref="D316:E316"/>
    <mergeCell ref="D248:E248"/>
    <mergeCell ref="C85:D85"/>
    <mergeCell ref="D94:E94"/>
    <mergeCell ref="D93:E93"/>
    <mergeCell ref="B93:C93"/>
    <mergeCell ref="B94:C94"/>
    <mergeCell ref="E85:N85"/>
    <mergeCell ref="L89:N89"/>
    <mergeCell ref="F89:H89"/>
    <mergeCell ref="I89:K89"/>
    <mergeCell ref="B89:C91"/>
    <mergeCell ref="B36:C36"/>
    <mergeCell ref="B37:C37"/>
    <mergeCell ref="B56:C56"/>
    <mergeCell ref="B54:C54"/>
    <mergeCell ref="C46:D46"/>
    <mergeCell ref="D54:E54"/>
    <mergeCell ref="D55:E55"/>
    <mergeCell ref="E46:N47"/>
    <mergeCell ref="D56:E56"/>
    <mergeCell ref="D36:E36"/>
    <mergeCell ref="B69:C69"/>
    <mergeCell ref="B61:C61"/>
    <mergeCell ref="B65:C65"/>
    <mergeCell ref="B66:C66"/>
    <mergeCell ref="D120:E120"/>
    <mergeCell ref="B51:C53"/>
    <mergeCell ref="B62:C62"/>
    <mergeCell ref="B55:C55"/>
    <mergeCell ref="B60:C60"/>
    <mergeCell ref="B57:C57"/>
    <mergeCell ref="B58:C58"/>
    <mergeCell ref="B59:C59"/>
    <mergeCell ref="B67:C67"/>
    <mergeCell ref="B68:C68"/>
    <mergeCell ref="B149:C149"/>
    <mergeCell ref="B150:C150"/>
    <mergeCell ref="B157:C157"/>
    <mergeCell ref="C129:D129"/>
    <mergeCell ref="B140:C140"/>
    <mergeCell ref="B141:C141"/>
    <mergeCell ref="B142:C142"/>
    <mergeCell ref="D140:E140"/>
    <mergeCell ref="B248:C248"/>
    <mergeCell ref="B247:C247"/>
    <mergeCell ref="B236:C236"/>
    <mergeCell ref="B237:C237"/>
    <mergeCell ref="B238:C238"/>
    <mergeCell ref="B239:C239"/>
    <mergeCell ref="B240:C240"/>
    <mergeCell ref="B241:C241"/>
    <mergeCell ref="B235:C235"/>
    <mergeCell ref="B243:C243"/>
    <mergeCell ref="E42:N42"/>
    <mergeCell ref="D137:E137"/>
    <mergeCell ref="D138:E138"/>
    <mergeCell ref="D139:E139"/>
    <mergeCell ref="D79:E79"/>
    <mergeCell ref="D89:E91"/>
    <mergeCell ref="D92:E92"/>
    <mergeCell ref="D58:E58"/>
    <mergeCell ref="B233:C233"/>
    <mergeCell ref="B219:C219"/>
    <mergeCell ref="D241:E241"/>
    <mergeCell ref="B242:C242"/>
    <mergeCell ref="B224:C224"/>
    <mergeCell ref="B225:C225"/>
    <mergeCell ref="B226:C226"/>
    <mergeCell ref="B234:C234"/>
    <mergeCell ref="B227:C227"/>
    <mergeCell ref="B228:C228"/>
    <mergeCell ref="B263:C263"/>
    <mergeCell ref="B262:C262"/>
    <mergeCell ref="L257:N257"/>
    <mergeCell ref="F257:H257"/>
    <mergeCell ref="I257:K257"/>
    <mergeCell ref="D260:E260"/>
    <mergeCell ref="D263:E263"/>
    <mergeCell ref="B387:C387"/>
    <mergeCell ref="B389:C389"/>
    <mergeCell ref="B390:C390"/>
    <mergeCell ref="D387:E387"/>
    <mergeCell ref="D389:E389"/>
    <mergeCell ref="D390:E390"/>
    <mergeCell ref="B388:C388"/>
    <mergeCell ref="D388:E388"/>
    <mergeCell ref="B358:C358"/>
    <mergeCell ref="B360:C360"/>
    <mergeCell ref="B361:C361"/>
    <mergeCell ref="C392:D392"/>
    <mergeCell ref="B373:C373"/>
    <mergeCell ref="C365:D365"/>
    <mergeCell ref="C363:D363"/>
    <mergeCell ref="B375:C375"/>
    <mergeCell ref="B376:C376"/>
    <mergeCell ref="B377:C377"/>
    <mergeCell ref="B275:C275"/>
    <mergeCell ref="B276:C276"/>
    <mergeCell ref="B277:C277"/>
    <mergeCell ref="B278:C278"/>
    <mergeCell ref="B348:C348"/>
    <mergeCell ref="B356:C356"/>
    <mergeCell ref="B357:C357"/>
    <mergeCell ref="B350:C350"/>
    <mergeCell ref="B351:C351"/>
    <mergeCell ref="B352:C352"/>
    <mergeCell ref="B354:C354"/>
    <mergeCell ref="B353:C353"/>
    <mergeCell ref="B339:C339"/>
    <mergeCell ref="B349:C349"/>
    <mergeCell ref="B340:C340"/>
    <mergeCell ref="B342:C342"/>
    <mergeCell ref="B343:C343"/>
    <mergeCell ref="B344:C344"/>
    <mergeCell ref="B341:C341"/>
    <mergeCell ref="B345:C345"/>
    <mergeCell ref="B346:C346"/>
    <mergeCell ref="B347:C347"/>
    <mergeCell ref="B329:C329"/>
    <mergeCell ref="B330:C330"/>
    <mergeCell ref="B331:C331"/>
    <mergeCell ref="B327:C327"/>
    <mergeCell ref="B297:C297"/>
    <mergeCell ref="B298:C298"/>
    <mergeCell ref="B299:C299"/>
    <mergeCell ref="B300:C300"/>
    <mergeCell ref="B296:C296"/>
    <mergeCell ref="B279:C279"/>
    <mergeCell ref="B280:C280"/>
    <mergeCell ref="B281:C281"/>
    <mergeCell ref="B282:C282"/>
    <mergeCell ref="C288:D288"/>
    <mergeCell ref="C286:D286"/>
    <mergeCell ref="B292:C294"/>
    <mergeCell ref="B283:C283"/>
    <mergeCell ref="B284:C284"/>
    <mergeCell ref="B274:C274"/>
    <mergeCell ref="B266:C266"/>
    <mergeCell ref="B267:C267"/>
    <mergeCell ref="B268:C268"/>
    <mergeCell ref="B269:C269"/>
    <mergeCell ref="B271:C271"/>
    <mergeCell ref="B273:C273"/>
    <mergeCell ref="B270:C270"/>
    <mergeCell ref="B272:C272"/>
    <mergeCell ref="B264:C264"/>
    <mergeCell ref="B265:C265"/>
    <mergeCell ref="B244:C244"/>
    <mergeCell ref="B245:C245"/>
    <mergeCell ref="B260:C260"/>
    <mergeCell ref="B261:C261"/>
    <mergeCell ref="C250:D250"/>
    <mergeCell ref="C252:D252"/>
    <mergeCell ref="D261:E261"/>
    <mergeCell ref="D245:E245"/>
    <mergeCell ref="B229:C229"/>
    <mergeCell ref="B231:C231"/>
    <mergeCell ref="B230:C230"/>
    <mergeCell ref="B232:C232"/>
    <mergeCell ref="B206:C206"/>
    <mergeCell ref="B207:C207"/>
    <mergeCell ref="B217:C217"/>
    <mergeCell ref="B221:C221"/>
    <mergeCell ref="B214:C216"/>
    <mergeCell ref="B218:C218"/>
    <mergeCell ref="B222:C222"/>
    <mergeCell ref="B223:C223"/>
    <mergeCell ref="B220:C220"/>
    <mergeCell ref="B105:C105"/>
    <mergeCell ref="B190:C190"/>
    <mergeCell ref="B108:C108"/>
    <mergeCell ref="B109:C109"/>
    <mergeCell ref="B163:C163"/>
    <mergeCell ref="B107:C107"/>
    <mergeCell ref="B112:C112"/>
    <mergeCell ref="B106:C106"/>
    <mergeCell ref="B113:C113"/>
    <mergeCell ref="B102:C102"/>
    <mergeCell ref="B103:C103"/>
    <mergeCell ref="B104:C104"/>
    <mergeCell ref="B111:C111"/>
    <mergeCell ref="B110:C110"/>
    <mergeCell ref="B173:C175"/>
    <mergeCell ref="B124:C124"/>
    <mergeCell ref="B145:C145"/>
    <mergeCell ref="B146:C146"/>
    <mergeCell ref="B143:C143"/>
    <mergeCell ref="B144:C144"/>
    <mergeCell ref="B147:C147"/>
    <mergeCell ref="B153:C153"/>
    <mergeCell ref="B154:C154"/>
    <mergeCell ref="B151:C151"/>
    <mergeCell ref="D62:E62"/>
    <mergeCell ref="B188:C188"/>
    <mergeCell ref="B185:C185"/>
    <mergeCell ref="B155:C155"/>
    <mergeCell ref="B156:C156"/>
    <mergeCell ref="B164:C164"/>
    <mergeCell ref="B159:C159"/>
    <mergeCell ref="B160:C160"/>
    <mergeCell ref="B183:C183"/>
    <mergeCell ref="B184:C184"/>
    <mergeCell ref="B40:D40"/>
    <mergeCell ref="D59:E59"/>
    <mergeCell ref="D60:E60"/>
    <mergeCell ref="D61:E61"/>
    <mergeCell ref="D75:E75"/>
    <mergeCell ref="D34:E34"/>
    <mergeCell ref="D35:E35"/>
    <mergeCell ref="D51:E53"/>
    <mergeCell ref="D57:E57"/>
    <mergeCell ref="E40:N40"/>
    <mergeCell ref="E43:N45"/>
    <mergeCell ref="L51:N51"/>
    <mergeCell ref="C43:D43"/>
    <mergeCell ref="F51:H51"/>
    <mergeCell ref="B34:C34"/>
    <mergeCell ref="B186:C186"/>
    <mergeCell ref="B63:C63"/>
    <mergeCell ref="B64:C64"/>
    <mergeCell ref="B70:C70"/>
    <mergeCell ref="B71:C71"/>
    <mergeCell ref="B72:C72"/>
    <mergeCell ref="B73:C73"/>
    <mergeCell ref="B74:C74"/>
    <mergeCell ref="C83:D83"/>
    <mergeCell ref="B27:C27"/>
    <mergeCell ref="D72:E72"/>
    <mergeCell ref="B181:C181"/>
    <mergeCell ref="B28:C28"/>
    <mergeCell ref="B29:C29"/>
    <mergeCell ref="B30:C30"/>
    <mergeCell ref="B35:C35"/>
    <mergeCell ref="B31:C31"/>
    <mergeCell ref="B32:C32"/>
    <mergeCell ref="B33:C33"/>
    <mergeCell ref="D33:E33"/>
    <mergeCell ref="D28:E28"/>
    <mergeCell ref="D29:E29"/>
    <mergeCell ref="D30:E30"/>
    <mergeCell ref="D31:E31"/>
    <mergeCell ref="B22:C22"/>
    <mergeCell ref="B20:C20"/>
    <mergeCell ref="B21:C21"/>
    <mergeCell ref="B26:C26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D24:E24"/>
    <mergeCell ref="D25:E25"/>
    <mergeCell ref="D26:E26"/>
    <mergeCell ref="D27:E27"/>
    <mergeCell ref="D69:E69"/>
    <mergeCell ref="D70:E70"/>
    <mergeCell ref="D63:E63"/>
    <mergeCell ref="D64:E64"/>
    <mergeCell ref="D66:E66"/>
    <mergeCell ref="D67:E67"/>
    <mergeCell ref="D68:E68"/>
    <mergeCell ref="D71:E71"/>
    <mergeCell ref="L370:N370"/>
    <mergeCell ref="F370:H370"/>
    <mergeCell ref="I370:K370"/>
    <mergeCell ref="D73:E73"/>
    <mergeCell ref="D78:E78"/>
    <mergeCell ref="D74:E74"/>
    <mergeCell ref="D163:E163"/>
    <mergeCell ref="D141:E141"/>
    <mergeCell ref="D142:E142"/>
    <mergeCell ref="D76:E76"/>
    <mergeCell ref="D77:E77"/>
    <mergeCell ref="D80:E80"/>
    <mergeCell ref="B76:C76"/>
    <mergeCell ref="B78:C78"/>
    <mergeCell ref="B75:C75"/>
    <mergeCell ref="E83:N84"/>
    <mergeCell ref="B99:C99"/>
    <mergeCell ref="B97:C97"/>
    <mergeCell ref="B98:C98"/>
    <mergeCell ref="B77:C77"/>
    <mergeCell ref="B79:C79"/>
    <mergeCell ref="B80:C80"/>
    <mergeCell ref="B81:C81"/>
    <mergeCell ref="B96:C96"/>
    <mergeCell ref="B92:C92"/>
    <mergeCell ref="B100:C100"/>
    <mergeCell ref="B101:C101"/>
    <mergeCell ref="B95:C95"/>
    <mergeCell ref="B123:C123"/>
    <mergeCell ref="B121:C121"/>
    <mergeCell ref="B114:C114"/>
    <mergeCell ref="B115:C115"/>
    <mergeCell ref="B116:C116"/>
    <mergeCell ref="B117:C117"/>
    <mergeCell ref="B122:C122"/>
    <mergeCell ref="B118:C118"/>
    <mergeCell ref="B119:C119"/>
    <mergeCell ref="B120:C120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97:E97"/>
    <mergeCell ref="D98:E98"/>
    <mergeCell ref="D99:E99"/>
    <mergeCell ref="D100:E100"/>
    <mergeCell ref="D101:E101"/>
    <mergeCell ref="D102:E102"/>
    <mergeCell ref="D109:E109"/>
    <mergeCell ref="D111:E111"/>
    <mergeCell ref="D104:E104"/>
    <mergeCell ref="D105:E105"/>
    <mergeCell ref="D106:E106"/>
    <mergeCell ref="D108:E108"/>
    <mergeCell ref="D148:E148"/>
    <mergeCell ref="D149:E149"/>
    <mergeCell ref="D150:E150"/>
    <mergeCell ref="D151:E151"/>
    <mergeCell ref="B194:C194"/>
    <mergeCell ref="D176:E176"/>
    <mergeCell ref="D190:E190"/>
    <mergeCell ref="C167:D167"/>
    <mergeCell ref="B176:C176"/>
    <mergeCell ref="D177:E177"/>
    <mergeCell ref="D173:E175"/>
    <mergeCell ref="B178:C178"/>
    <mergeCell ref="B179:C179"/>
    <mergeCell ref="B180:C180"/>
    <mergeCell ref="D195:E195"/>
    <mergeCell ref="D196:E196"/>
    <mergeCell ref="D198:E198"/>
    <mergeCell ref="B203:C203"/>
    <mergeCell ref="B201:C201"/>
    <mergeCell ref="B197:C197"/>
    <mergeCell ref="B202:C202"/>
    <mergeCell ref="D201:E201"/>
    <mergeCell ref="D161:E161"/>
    <mergeCell ref="D162:E162"/>
    <mergeCell ref="D164:E164"/>
    <mergeCell ref="C166:D166"/>
    <mergeCell ref="B161:C161"/>
    <mergeCell ref="B196:C196"/>
    <mergeCell ref="D121:E121"/>
    <mergeCell ref="D122:E122"/>
    <mergeCell ref="D123:E123"/>
    <mergeCell ref="B148:C148"/>
    <mergeCell ref="D147:E147"/>
    <mergeCell ref="D143:E143"/>
    <mergeCell ref="D144:E144"/>
    <mergeCell ref="D145:E145"/>
    <mergeCell ref="D146:E146"/>
    <mergeCell ref="B158:C158"/>
    <mergeCell ref="B177:C177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78:E178"/>
    <mergeCell ref="D179:E179"/>
    <mergeCell ref="D180:E180"/>
    <mergeCell ref="B191:C191"/>
    <mergeCell ref="D181:E181"/>
    <mergeCell ref="D184:E184"/>
    <mergeCell ref="B182:C182"/>
    <mergeCell ref="B193:C193"/>
    <mergeCell ref="D182:E182"/>
    <mergeCell ref="D183:E183"/>
    <mergeCell ref="B257:C259"/>
    <mergeCell ref="D224:E224"/>
    <mergeCell ref="D221:E221"/>
    <mergeCell ref="D222:E222"/>
    <mergeCell ref="D223:E223"/>
    <mergeCell ref="D219:E219"/>
    <mergeCell ref="D225:E225"/>
    <mergeCell ref="L173:N173"/>
    <mergeCell ref="F173:H173"/>
    <mergeCell ref="I173:K173"/>
    <mergeCell ref="L214:N214"/>
    <mergeCell ref="F214:H214"/>
    <mergeCell ref="I214:K214"/>
    <mergeCell ref="D243:E243"/>
    <mergeCell ref="D229:E229"/>
    <mergeCell ref="D231:E231"/>
    <mergeCell ref="D232:E232"/>
    <mergeCell ref="D230:E230"/>
    <mergeCell ref="D234:E234"/>
    <mergeCell ref="D235:E235"/>
    <mergeCell ref="D233:E233"/>
    <mergeCell ref="D237:E237"/>
    <mergeCell ref="D240:E240"/>
    <mergeCell ref="D185:E185"/>
    <mergeCell ref="D202:E202"/>
    <mergeCell ref="D203:E203"/>
    <mergeCell ref="D206:E206"/>
    <mergeCell ref="D204:E204"/>
    <mergeCell ref="D186:E186"/>
    <mergeCell ref="D187:E187"/>
    <mergeCell ref="D188:E188"/>
    <mergeCell ref="D189:E189"/>
    <mergeCell ref="D194:E194"/>
    <mergeCell ref="D192:E192"/>
    <mergeCell ref="D191:E191"/>
    <mergeCell ref="D193:E193"/>
    <mergeCell ref="D197:E197"/>
    <mergeCell ref="C209:D209"/>
    <mergeCell ref="D207:E207"/>
    <mergeCell ref="D217:E217"/>
    <mergeCell ref="D199:E199"/>
    <mergeCell ref="D200:E200"/>
    <mergeCell ref="D214:E216"/>
    <mergeCell ref="B204:C204"/>
    <mergeCell ref="B200:C200"/>
    <mergeCell ref="B198:C198"/>
    <mergeCell ref="D205:E205"/>
    <mergeCell ref="D236:E236"/>
    <mergeCell ref="D239:E239"/>
    <mergeCell ref="D238:E238"/>
    <mergeCell ref="D228:E228"/>
    <mergeCell ref="D227:E227"/>
    <mergeCell ref="D218:E218"/>
    <mergeCell ref="D220:E220"/>
    <mergeCell ref="D226:E226"/>
    <mergeCell ref="D269:E269"/>
    <mergeCell ref="D267:E267"/>
    <mergeCell ref="D266:E266"/>
    <mergeCell ref="D264:E264"/>
    <mergeCell ref="D265:E265"/>
    <mergeCell ref="D277:E277"/>
    <mergeCell ref="D300:E300"/>
    <mergeCell ref="D295:E295"/>
    <mergeCell ref="D281:E281"/>
    <mergeCell ref="D282:E282"/>
    <mergeCell ref="D283:E283"/>
    <mergeCell ref="D284:E284"/>
    <mergeCell ref="D296:E296"/>
    <mergeCell ref="D299:E299"/>
    <mergeCell ref="D298:E298"/>
    <mergeCell ref="D274:E274"/>
    <mergeCell ref="D275:E275"/>
    <mergeCell ref="D276:E276"/>
    <mergeCell ref="D270:E270"/>
    <mergeCell ref="D273:E273"/>
    <mergeCell ref="D272:E272"/>
    <mergeCell ref="D271:E271"/>
    <mergeCell ref="D305:E305"/>
    <mergeCell ref="E286:N287"/>
    <mergeCell ref="E318:N319"/>
    <mergeCell ref="D297:E297"/>
    <mergeCell ref="L292:N292"/>
    <mergeCell ref="D292:E294"/>
    <mergeCell ref="C318:D318"/>
    <mergeCell ref="D314:E314"/>
    <mergeCell ref="B303:C303"/>
    <mergeCell ref="B295:C295"/>
    <mergeCell ref="D386:E386"/>
    <mergeCell ref="B385:C385"/>
    <mergeCell ref="B386:C386"/>
    <mergeCell ref="D355:E355"/>
    <mergeCell ref="B370:C372"/>
    <mergeCell ref="D381:E381"/>
    <mergeCell ref="B379:C379"/>
    <mergeCell ref="B380:C380"/>
    <mergeCell ref="D370:E372"/>
    <mergeCell ref="B355:C355"/>
    <mergeCell ref="B381:C381"/>
    <mergeCell ref="B374:C374"/>
    <mergeCell ref="D385:E385"/>
    <mergeCell ref="D348:E348"/>
    <mergeCell ref="D349:E349"/>
    <mergeCell ref="D350:E350"/>
    <mergeCell ref="D351:E351"/>
    <mergeCell ref="D352:E352"/>
    <mergeCell ref="D353:E353"/>
    <mergeCell ref="D359:E359"/>
    <mergeCell ref="D356:E356"/>
    <mergeCell ref="D341:E341"/>
    <mergeCell ref="D331:E331"/>
    <mergeCell ref="D337:E337"/>
    <mergeCell ref="D333:E333"/>
    <mergeCell ref="D334:E334"/>
    <mergeCell ref="D335:E335"/>
    <mergeCell ref="D336:E336"/>
    <mergeCell ref="D338:E338"/>
    <mergeCell ref="D332:E332"/>
    <mergeCell ref="D343:E343"/>
    <mergeCell ref="D344:E344"/>
    <mergeCell ref="D345:E345"/>
    <mergeCell ref="D354:E354"/>
    <mergeCell ref="D339:E339"/>
    <mergeCell ref="D340:E340"/>
    <mergeCell ref="B332:C332"/>
    <mergeCell ref="D329:E329"/>
    <mergeCell ref="B333:C333"/>
    <mergeCell ref="B334:C334"/>
    <mergeCell ref="B335:C335"/>
    <mergeCell ref="B336:C336"/>
    <mergeCell ref="B337:C337"/>
    <mergeCell ref="B338:C338"/>
    <mergeCell ref="D278:E278"/>
    <mergeCell ref="D279:E279"/>
    <mergeCell ref="D280:E280"/>
    <mergeCell ref="D330:E330"/>
    <mergeCell ref="D315:E315"/>
    <mergeCell ref="D301:E301"/>
    <mergeCell ref="D302:E302"/>
    <mergeCell ref="D303:E303"/>
    <mergeCell ref="D313:E313"/>
    <mergeCell ref="D324:E326"/>
    <mergeCell ref="D8:E8"/>
    <mergeCell ref="D18:E18"/>
    <mergeCell ref="D22:E22"/>
    <mergeCell ref="D19:E19"/>
    <mergeCell ref="D20:E20"/>
    <mergeCell ref="D21:E21"/>
    <mergeCell ref="I4:K4"/>
    <mergeCell ref="B38:C38"/>
    <mergeCell ref="D38:E38"/>
    <mergeCell ref="D37:E37"/>
    <mergeCell ref="B4:C6"/>
    <mergeCell ref="B7:C7"/>
    <mergeCell ref="B8:C8"/>
    <mergeCell ref="D32:E32"/>
    <mergeCell ref="D23:E23"/>
    <mergeCell ref="D7:E7"/>
    <mergeCell ref="D4:E6"/>
    <mergeCell ref="L4:N4"/>
    <mergeCell ref="B328:C328"/>
    <mergeCell ref="D328:E328"/>
    <mergeCell ref="D304:E304"/>
    <mergeCell ref="C127:D127"/>
    <mergeCell ref="C320:D320"/>
    <mergeCell ref="F4:H4"/>
    <mergeCell ref="B301:C301"/>
    <mergeCell ref="B302:C302"/>
    <mergeCell ref="B304:C304"/>
    <mergeCell ref="B307:C307"/>
    <mergeCell ref="B308:C308"/>
    <mergeCell ref="B309:C309"/>
    <mergeCell ref="B306:C306"/>
    <mergeCell ref="L132:N132"/>
    <mergeCell ref="D124:E124"/>
    <mergeCell ref="B132:C134"/>
    <mergeCell ref="B125:C125"/>
    <mergeCell ref="D125:E125"/>
    <mergeCell ref="E127:N128"/>
    <mergeCell ref="E129:N129"/>
    <mergeCell ref="D132:E134"/>
    <mergeCell ref="D136:E136"/>
    <mergeCell ref="D152:E152"/>
    <mergeCell ref="I51:K51"/>
    <mergeCell ref="D135:E135"/>
    <mergeCell ref="D81:E81"/>
    <mergeCell ref="D107:E107"/>
    <mergeCell ref="D65:E65"/>
    <mergeCell ref="F132:H132"/>
    <mergeCell ref="I132:K132"/>
    <mergeCell ref="D103:E103"/>
    <mergeCell ref="D384:E384"/>
    <mergeCell ref="B384:C384"/>
    <mergeCell ref="B359:C359"/>
    <mergeCell ref="D383:E383"/>
    <mergeCell ref="B382:C382"/>
    <mergeCell ref="B383:C383"/>
    <mergeCell ref="D361:E361"/>
    <mergeCell ref="B378:C378"/>
    <mergeCell ref="D380:E380"/>
    <mergeCell ref="D382:E382"/>
    <mergeCell ref="D379:E379"/>
    <mergeCell ref="D306:E306"/>
    <mergeCell ref="D307:E307"/>
    <mergeCell ref="D358:E358"/>
    <mergeCell ref="D360:E360"/>
    <mergeCell ref="D357:E357"/>
    <mergeCell ref="D346:E346"/>
    <mergeCell ref="D347:E347"/>
    <mergeCell ref="D342:E342"/>
    <mergeCell ref="D327:E327"/>
    <mergeCell ref="B310:C310"/>
    <mergeCell ref="L324:N324"/>
    <mergeCell ref="F324:H324"/>
    <mergeCell ref="I324:K324"/>
    <mergeCell ref="B311:C311"/>
    <mergeCell ref="B312:C312"/>
    <mergeCell ref="B313:C313"/>
    <mergeCell ref="B316:C316"/>
    <mergeCell ref="B315:C315"/>
    <mergeCell ref="B324:C3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  <rowBreaks count="9" manualBreakCount="9">
    <brk id="48" min="1" max="13" man="1"/>
    <brk id="86" min="1" max="13" man="1"/>
    <brk id="129" min="1" max="13" man="1"/>
    <brk id="170" min="1" max="13" man="1"/>
    <brk id="211" min="1" max="13" man="1"/>
    <brk id="254" min="1" max="13" man="1"/>
    <brk id="289" min="1" max="13" man="1"/>
    <brk id="321" min="1" max="13" man="1"/>
    <brk id="36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第2-10表</dc:subject>
  <dc:creator>労働政策研究･研修機構　情報解析課</dc:creator>
  <cp:keywords/>
  <dc:description/>
  <cp:lastModifiedBy>JILPT情報解析部情報解析課</cp:lastModifiedBy>
  <cp:lastPrinted>2007-02-22T04:30:56Z</cp:lastPrinted>
  <dcterms:created xsi:type="dcterms:W3CDTF">2006-04-12T07:49:48Z</dcterms:created>
  <dcterms:modified xsi:type="dcterms:W3CDTF">2007-04-04T08:19:49Z</dcterms:modified>
  <cp:category/>
  <cp:version/>
  <cp:contentType/>
  <cp:contentStatus/>
</cp:coreProperties>
</file>