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2255" windowHeight="8100" tabRatio="1000" activeTab="0"/>
  </bookViews>
  <sheets>
    <sheet name="産業別復元 (鉱業)" sheetId="1" r:id="rId1"/>
    <sheet name="産業別復元 (建設業)" sheetId="2" r:id="rId2"/>
    <sheet name="製造h14復元" sheetId="3" r:id="rId3"/>
    <sheet name="産業別復元 (電気・ガス・熱・水道）" sheetId="4" r:id="rId4"/>
    <sheet name="情報通信h14復元" sheetId="5" r:id="rId5"/>
    <sheet name="運輸h14復元" sheetId="6" r:id="rId6"/>
    <sheet name="卸売小売h14復元" sheetId="7" r:id="rId7"/>
    <sheet name="金融・保険業ｈ14復元" sheetId="8" r:id="rId8"/>
    <sheet name="不動産業ｈ14復元" sheetId="9" r:id="rId9"/>
    <sheet name="飲食店,宿泊業ｈ14復元" sheetId="10" r:id="rId10"/>
    <sheet name="医療，福祉復元" sheetId="11" r:id="rId11"/>
    <sheet name="教育，学習支援業ｈ14復元" sheetId="12" r:id="rId12"/>
    <sheet name="複合サービス事業h14復元" sheetId="13" r:id="rId13"/>
    <sheet name="サービス業h14復元" sheetId="14" r:id="rId14"/>
  </sheets>
  <definedNames>
    <definedName name="_xlnm.Print_Titles" localSheetId="13">'サービス業h14復元'!$A:$A</definedName>
    <definedName name="_xlnm.Print_Titles" localSheetId="10">'医療，福祉復元'!$A:$A</definedName>
    <definedName name="_xlnm.Print_Titles" localSheetId="9">'飲食店,宿泊業ｈ14復元'!$A:$A</definedName>
    <definedName name="_xlnm.Print_Titles" localSheetId="5">'運輸h14復元'!$A:$A</definedName>
    <definedName name="_xlnm.Print_Titles" localSheetId="6">'卸売小売h14復元'!$A:$A</definedName>
    <definedName name="_xlnm.Print_Titles" localSheetId="11">'教育，学習支援業ｈ14復元'!$A:$A</definedName>
    <definedName name="_xlnm.Print_Titles" localSheetId="7">'金融・保険業ｈ14復元'!$A:$A</definedName>
    <definedName name="_xlnm.Print_Titles" localSheetId="1">'産業別復元 (建設業)'!$A:$A</definedName>
    <definedName name="_xlnm.Print_Titles" localSheetId="0">'産業別復元 (鉱業)'!$A:$A</definedName>
    <definedName name="_xlnm.Print_Titles" localSheetId="3">'産業別復元 (電気・ガス・熱・水道）'!$A:$A</definedName>
    <definedName name="_xlnm.Print_Titles" localSheetId="4">'情報通信h14復元'!$A:$A</definedName>
    <definedName name="_xlnm.Print_Titles" localSheetId="2">'製造h14復元'!$A:$A</definedName>
    <definedName name="_xlnm.Print_Titles" localSheetId="8">'不動産業ｈ14復元'!$A:$A</definedName>
    <definedName name="_xlnm.Print_Titles" localSheetId="12">'複合サービス事業h14復元'!$A:$A</definedName>
  </definedNames>
  <calcPr fullCalcOnLoad="1"/>
</workbook>
</file>

<file path=xl/sharedStrings.xml><?xml version="1.0" encoding="utf-8"?>
<sst xmlns="http://schemas.openxmlformats.org/spreadsheetml/2006/main" count="1298" uniqueCount="90">
  <si>
    <t>規模計職位含まない</t>
  </si>
  <si>
    <t>男女計</t>
  </si>
  <si>
    <t>男</t>
  </si>
  <si>
    <t>女</t>
  </si>
  <si>
    <t>復元倍率</t>
  </si>
  <si>
    <t>Xt</t>
  </si>
  <si>
    <t>Bt</t>
  </si>
  <si>
    <t>Xm</t>
  </si>
  <si>
    <t>Bm</t>
  </si>
  <si>
    <t>Xf</t>
  </si>
  <si>
    <t>Bf</t>
  </si>
  <si>
    <t>重み付き回帰</t>
  </si>
  <si>
    <t>平均値</t>
  </si>
  <si>
    <t>係数値</t>
  </si>
  <si>
    <t>t値</t>
  </si>
  <si>
    <t>有意水準</t>
  </si>
  <si>
    <t>N</t>
  </si>
  <si>
    <t>中卒ダミー</t>
  </si>
  <si>
    <t>短大卒ダミー</t>
  </si>
  <si>
    <t>大卒ダミー</t>
  </si>
  <si>
    <t>自由度修正済R2</t>
  </si>
  <si>
    <t>F値</t>
  </si>
  <si>
    <t>有意確率</t>
  </si>
  <si>
    <t>残差標準偏差</t>
  </si>
  <si>
    <t>高卒、小規模、関東A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</si>
  <si>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</si>
  <si>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t>産業別h14情報通信</t>
  </si>
  <si>
    <t>産業別h14運輸業</t>
  </si>
  <si>
    <t>産業別h14卸売小売</t>
  </si>
  <si>
    <t>産業別h14金融・保険業</t>
  </si>
  <si>
    <t>産業別h14不動産業</t>
  </si>
  <si>
    <t>産業別h14飲食店,宿泊業</t>
  </si>
  <si>
    <t>産業別h14医療，福祉</t>
  </si>
  <si>
    <t>産業別h14教育，学習支援業</t>
  </si>
  <si>
    <t>産業別複合h14サービス事業</t>
  </si>
  <si>
    <t>産業別h14サービス業</t>
  </si>
  <si>
    <t>平均値の定数項はln賃金率</t>
  </si>
  <si>
    <t>2000年</t>
  </si>
  <si>
    <t>2006年</t>
  </si>
  <si>
    <t>定数項</t>
  </si>
  <si>
    <t>年齢</t>
  </si>
  <si>
    <t>年齢二乗</t>
  </si>
  <si>
    <t>勤続年数</t>
  </si>
  <si>
    <t>勤続年数二乗</t>
  </si>
  <si>
    <t>中企業ダミー</t>
  </si>
  <si>
    <t>大企業ダミー</t>
  </si>
  <si>
    <t>北海道ダミー</t>
  </si>
  <si>
    <t>東北ダミー</t>
  </si>
  <si>
    <t>関東Bダミー</t>
  </si>
  <si>
    <t>中部Bダミー</t>
  </si>
  <si>
    <t>中部Aダミー</t>
  </si>
  <si>
    <t>近畿Bダミー</t>
  </si>
  <si>
    <t>近畿Aダミー</t>
  </si>
  <si>
    <t>中国ダミー</t>
  </si>
  <si>
    <t>四国ダミー</t>
  </si>
  <si>
    <t>九州ダミー</t>
  </si>
  <si>
    <t>学歴(高卒ダミー）</t>
  </si>
  <si>
    <t>企業規模(小企業ダミー）</t>
  </si>
  <si>
    <t>地域(関東Aダミー）</t>
  </si>
  <si>
    <t>産業別h14製造業</t>
  </si>
  <si>
    <t>規模計職位含まない</t>
  </si>
  <si>
    <t>男女計</t>
  </si>
  <si>
    <t>男</t>
  </si>
  <si>
    <t>女</t>
  </si>
  <si>
    <t>復元倍率</t>
  </si>
  <si>
    <t>Xt</t>
  </si>
  <si>
    <t>Bt</t>
  </si>
  <si>
    <t>Xm</t>
  </si>
  <si>
    <t>Xf</t>
  </si>
  <si>
    <t>重み付き回帰</t>
  </si>
  <si>
    <t>平均値</t>
  </si>
  <si>
    <t>係数値</t>
  </si>
  <si>
    <t>t値</t>
  </si>
  <si>
    <t>有意水準</t>
  </si>
  <si>
    <t>N</t>
  </si>
  <si>
    <t>自由度修正済R2</t>
  </si>
  <si>
    <t>F値</t>
  </si>
  <si>
    <t>有意確率</t>
  </si>
  <si>
    <t>残差標準偏差</t>
  </si>
  <si>
    <t>産業別鉱業</t>
  </si>
  <si>
    <t>Xf</t>
  </si>
  <si>
    <t>Bf</t>
  </si>
  <si>
    <t>Bm</t>
  </si>
  <si>
    <t>N</t>
  </si>
  <si>
    <t>.000(a)</t>
  </si>
  <si>
    <t>産業別建設業</t>
  </si>
  <si>
    <t>Xt</t>
  </si>
  <si>
    <t>Bt</t>
  </si>
  <si>
    <t>Xm</t>
  </si>
  <si>
    <t>産業別電気ガス熱水道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</si>
</sst>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.0000"/>
    <numFmt numFmtId="178" formatCode="###0"/>
    <numFmt numFmtId="179" formatCode="####.000"/>
    <numFmt numFmtId="180" formatCode="####.00000"/>
    <numFmt numFmtId="181" formatCode="0.0000_ "/>
    <numFmt numFmtId="182" formatCode="#,##0.0000"/>
    <numFmt numFmtId="183" formatCode="#,##0.000"/>
    <numFmt numFmtId="184" formatCode="#,##0.000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Gothic"/>
      <family val="3"/>
    </font>
    <font>
      <vertAlign val="superscript"/>
      <sz val="9"/>
      <color indexed="8"/>
      <name val="MS Gothic"/>
      <family val="3"/>
    </font>
    <font>
      <sz val="9"/>
      <name val="lr oSVbN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/>
      <right style="medium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 style="thin"/>
      <right style="thin">
        <color indexed="8"/>
      </right>
      <top style="medium"/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3" fillId="0" borderId="10" xfId="0" applyNumberFormat="1" applyFont="1" applyBorder="1" applyAlignment="1">
      <alignment horizontal="right" vertical="top"/>
    </xf>
    <xf numFmtId="177" fontId="3" fillId="0" borderId="11" xfId="0" applyNumberFormat="1" applyFont="1" applyBorder="1" applyAlignment="1">
      <alignment horizontal="right" vertical="top"/>
    </xf>
    <xf numFmtId="177" fontId="3" fillId="0" borderId="12" xfId="0" applyNumberFormat="1" applyFont="1" applyBorder="1" applyAlignment="1">
      <alignment horizontal="right" vertical="top"/>
    </xf>
    <xf numFmtId="178" fontId="3" fillId="0" borderId="13" xfId="0" applyNumberFormat="1" applyFont="1" applyBorder="1" applyAlignment="1">
      <alignment horizontal="right" vertical="top"/>
    </xf>
    <xf numFmtId="179" fontId="3" fillId="0" borderId="14" xfId="0" applyNumberFormat="1" applyFont="1" applyBorder="1" applyAlignment="1">
      <alignment horizontal="right" vertical="top"/>
    </xf>
    <xf numFmtId="179" fontId="3" fillId="0" borderId="15" xfId="0" applyNumberFormat="1" applyFon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179" fontId="3" fillId="0" borderId="16" xfId="0" applyNumberFormat="1" applyFont="1" applyBorder="1" applyAlignment="1">
      <alignment horizontal="right" vertical="top"/>
    </xf>
    <xf numFmtId="179" fontId="3" fillId="0" borderId="17" xfId="0" applyNumberFormat="1" applyFont="1" applyBorder="1" applyAlignment="1">
      <alignment horizontal="right" vertical="top"/>
    </xf>
    <xf numFmtId="179" fontId="3" fillId="0" borderId="13" xfId="0" applyNumberFormat="1" applyFont="1" applyBorder="1" applyAlignment="1">
      <alignment horizontal="right" vertical="top"/>
    </xf>
    <xf numFmtId="179" fontId="3" fillId="0" borderId="18" xfId="0" applyNumberFormat="1" applyFont="1" applyBorder="1" applyAlignment="1">
      <alignment horizontal="right" vertical="top"/>
    </xf>
    <xf numFmtId="179" fontId="3" fillId="0" borderId="19" xfId="0" applyNumberFormat="1" applyFont="1" applyBorder="1" applyAlignment="1">
      <alignment horizontal="right" vertical="top"/>
    </xf>
    <xf numFmtId="180" fontId="3" fillId="0" borderId="17" xfId="0" applyNumberFormat="1" applyFont="1" applyBorder="1" applyAlignment="1">
      <alignment horizontal="right" vertical="top"/>
    </xf>
    <xf numFmtId="181" fontId="0" fillId="0" borderId="0" xfId="0" applyNumberFormat="1" applyAlignment="1">
      <alignment vertical="center"/>
    </xf>
    <xf numFmtId="0" fontId="0" fillId="0" borderId="0" xfId="75">
      <alignment vertical="center"/>
      <protection/>
    </xf>
    <xf numFmtId="181" fontId="3" fillId="0" borderId="10" xfId="0" applyNumberFormat="1" applyFont="1" applyBorder="1" applyAlignment="1">
      <alignment horizontal="right" vertical="top"/>
    </xf>
    <xf numFmtId="181" fontId="3" fillId="0" borderId="11" xfId="0" applyNumberFormat="1" applyFont="1" applyBorder="1" applyAlignment="1">
      <alignment horizontal="right" vertical="top"/>
    </xf>
    <xf numFmtId="181" fontId="3" fillId="0" borderId="12" xfId="0" applyNumberFormat="1" applyFont="1" applyBorder="1" applyAlignment="1">
      <alignment horizontal="right" vertical="top"/>
    </xf>
    <xf numFmtId="182" fontId="5" fillId="0" borderId="20" xfId="0" applyNumberFormat="1" applyFont="1" applyBorder="1" applyAlignment="1">
      <alignment vertical="center" wrapText="1"/>
    </xf>
    <xf numFmtId="181" fontId="5" fillId="0" borderId="20" xfId="0" applyNumberFormat="1" applyFont="1" applyBorder="1" applyAlignment="1">
      <alignment vertical="center" wrapText="1"/>
    </xf>
    <xf numFmtId="183" fontId="5" fillId="0" borderId="21" xfId="0" applyNumberFormat="1" applyFont="1" applyBorder="1" applyAlignment="1">
      <alignment vertical="center" wrapText="1"/>
    </xf>
    <xf numFmtId="183" fontId="5" fillId="0" borderId="22" xfId="0" applyNumberFormat="1" applyFont="1" applyBorder="1" applyAlignment="1">
      <alignment vertical="center" wrapText="1"/>
    </xf>
    <xf numFmtId="182" fontId="5" fillId="0" borderId="23" xfId="0" applyNumberFormat="1" applyFont="1" applyBorder="1" applyAlignment="1">
      <alignment vertical="center" wrapText="1"/>
    </xf>
    <xf numFmtId="181" fontId="5" fillId="0" borderId="23" xfId="0" applyNumberFormat="1" applyFont="1" applyBorder="1" applyAlignment="1">
      <alignment vertical="center" wrapText="1"/>
    </xf>
    <xf numFmtId="183" fontId="5" fillId="0" borderId="24" xfId="0" applyNumberFormat="1" applyFont="1" applyBorder="1" applyAlignment="1">
      <alignment vertical="center" wrapText="1"/>
    </xf>
    <xf numFmtId="183" fontId="5" fillId="0" borderId="25" xfId="0" applyNumberFormat="1" applyFont="1" applyBorder="1" applyAlignment="1">
      <alignment vertical="center" wrapText="1"/>
    </xf>
    <xf numFmtId="182" fontId="5" fillId="0" borderId="26" xfId="0" applyNumberFormat="1" applyFont="1" applyBorder="1" applyAlignment="1">
      <alignment vertical="center" wrapText="1"/>
    </xf>
    <xf numFmtId="181" fontId="5" fillId="0" borderId="26" xfId="0" applyNumberFormat="1" applyFont="1" applyBorder="1" applyAlignment="1">
      <alignment vertical="center" wrapText="1"/>
    </xf>
    <xf numFmtId="183" fontId="5" fillId="0" borderId="27" xfId="0" applyNumberFormat="1" applyFont="1" applyBorder="1" applyAlignment="1">
      <alignment vertical="center" wrapText="1"/>
    </xf>
    <xf numFmtId="183" fontId="5" fillId="0" borderId="28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183" fontId="5" fillId="0" borderId="29" xfId="0" applyNumberFormat="1" applyFont="1" applyBorder="1" applyAlignment="1">
      <alignment vertical="center" wrapText="1"/>
    </xf>
    <xf numFmtId="183" fontId="5" fillId="0" borderId="22" xfId="0" applyNumberFormat="1" applyFont="1" applyBorder="1" applyAlignment="1">
      <alignment horizontal="right" vertical="center" wrapText="1"/>
    </xf>
    <xf numFmtId="184" fontId="5" fillId="0" borderId="24" xfId="0" applyNumberFormat="1" applyFont="1" applyBorder="1" applyAlignment="1">
      <alignment vertical="center" wrapText="1"/>
    </xf>
    <xf numFmtId="181" fontId="40" fillId="0" borderId="0" xfId="0" applyNumberFormat="1" applyFont="1" applyAlignment="1">
      <alignment vertical="center"/>
    </xf>
    <xf numFmtId="183" fontId="5" fillId="0" borderId="0" xfId="0" applyNumberFormat="1" applyFont="1" applyBorder="1" applyAlignment="1">
      <alignment vertical="center" wrapText="1"/>
    </xf>
    <xf numFmtId="181" fontId="0" fillId="0" borderId="0" xfId="0" applyNumberFormat="1" applyBorder="1" applyAlignment="1">
      <alignment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2 2 2" xfId="53"/>
    <cellStyle name="桁区切り 2 2 2 3" xfId="54"/>
    <cellStyle name="桁区切り 2 2 2 4" xfId="55"/>
    <cellStyle name="桁区切り 2 2 3" xfId="56"/>
    <cellStyle name="桁区切り 2 2 4" xfId="57"/>
    <cellStyle name="桁区切り 2 2 5" xfId="58"/>
    <cellStyle name="桁区切り 2 3" xfId="59"/>
    <cellStyle name="桁区切り 2 4" xfId="60"/>
    <cellStyle name="桁区切り 3" xfId="61"/>
    <cellStyle name="桁区切り 3 2" xfId="62"/>
    <cellStyle name="桁区切り 3 3" xfId="63"/>
    <cellStyle name="桁区切り 3 4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 4" xfId="77"/>
    <cellStyle name="標準 4 2" xfId="78"/>
    <cellStyle name="標準 5" xfId="79"/>
    <cellStyle name="標準 5 2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SheetLayoutView="100" zoomScalePageLayoutView="0" workbookViewId="0" topLeftCell="A1">
      <pane xSplit="1" ySplit="5" topLeftCell="E6" activePane="bottomRight" state="frozen"/>
      <selection pane="topLeft" activeCell="A41" sqref="A41:A43"/>
      <selection pane="topRight" activeCell="A41" sqref="A41:A43"/>
      <selection pane="bottomLeft" activeCell="A41" sqref="A41:A43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</cols>
  <sheetData>
    <row r="1" spans="1:23" ht="13.5">
      <c r="A1" t="s">
        <v>79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60</v>
      </c>
      <c r="B2" t="s">
        <v>61</v>
      </c>
      <c r="F2" t="s">
        <v>62</v>
      </c>
      <c r="J2" t="s">
        <v>63</v>
      </c>
      <c r="O2" t="s">
        <v>61</v>
      </c>
      <c r="S2" t="s">
        <v>62</v>
      </c>
      <c r="W2" t="s">
        <v>63</v>
      </c>
    </row>
    <row r="3" spans="1:24" ht="13.5">
      <c r="A3" t="s">
        <v>64</v>
      </c>
      <c r="B3" t="s">
        <v>65</v>
      </c>
      <c r="C3" s="15" t="s">
        <v>66</v>
      </c>
      <c r="F3" t="s">
        <v>67</v>
      </c>
      <c r="G3" s="15" t="s">
        <v>82</v>
      </c>
      <c r="J3" t="s">
        <v>68</v>
      </c>
      <c r="K3" s="15" t="s">
        <v>81</v>
      </c>
      <c r="O3" t="s">
        <v>65</v>
      </c>
      <c r="P3" s="15" t="s">
        <v>66</v>
      </c>
      <c r="S3" t="s">
        <v>67</v>
      </c>
      <c r="T3" s="15" t="s">
        <v>82</v>
      </c>
      <c r="W3" t="s">
        <v>80</v>
      </c>
      <c r="X3" s="15" t="s">
        <v>81</v>
      </c>
    </row>
    <row r="4" spans="1:26" ht="13.5">
      <c r="A4" t="s">
        <v>69</v>
      </c>
      <c r="B4" t="s">
        <v>70</v>
      </c>
      <c r="C4" s="15" t="s">
        <v>71</v>
      </c>
      <c r="D4" t="s">
        <v>72</v>
      </c>
      <c r="E4" t="s">
        <v>73</v>
      </c>
      <c r="F4" t="s">
        <v>70</v>
      </c>
      <c r="G4" s="15" t="s">
        <v>71</v>
      </c>
      <c r="H4" t="s">
        <v>72</v>
      </c>
      <c r="I4" t="s">
        <v>73</v>
      </c>
      <c r="J4" t="s">
        <v>70</v>
      </c>
      <c r="K4" s="15" t="s">
        <v>71</v>
      </c>
      <c r="L4" t="s">
        <v>72</v>
      </c>
      <c r="M4" t="s">
        <v>73</v>
      </c>
      <c r="O4" t="s">
        <v>70</v>
      </c>
      <c r="P4" s="15" t="s">
        <v>71</v>
      </c>
      <c r="Q4" t="s">
        <v>72</v>
      </c>
      <c r="R4" t="s">
        <v>73</v>
      </c>
      <c r="S4" t="s">
        <v>70</v>
      </c>
      <c r="T4" s="15" t="s">
        <v>71</v>
      </c>
      <c r="U4" t="s">
        <v>72</v>
      </c>
      <c r="V4" t="s">
        <v>73</v>
      </c>
      <c r="W4" t="s">
        <v>70</v>
      </c>
      <c r="X4" s="15" t="s">
        <v>71</v>
      </c>
      <c r="Y4" t="s">
        <v>72</v>
      </c>
      <c r="Z4" t="s">
        <v>73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0">
        <v>7.392555172086469</v>
      </c>
      <c r="C10" s="21">
        <v>6.316865273436259</v>
      </c>
      <c r="D10" s="22">
        <v>152.34783928986022</v>
      </c>
      <c r="E10" s="23">
        <v>0</v>
      </c>
      <c r="F10" s="20">
        <v>7.444879148454947</v>
      </c>
      <c r="G10" s="21">
        <v>6.305375565090673</v>
      </c>
      <c r="H10" s="22">
        <v>151.8364399948957</v>
      </c>
      <c r="I10" s="23">
        <v>0</v>
      </c>
      <c r="J10" s="20">
        <v>7.05895045603115</v>
      </c>
      <c r="K10" s="21">
        <v>6.703887519831506</v>
      </c>
      <c r="L10" s="22">
        <v>65.81213327942694</v>
      </c>
      <c r="M10" s="23">
        <v>0</v>
      </c>
      <c r="O10" s="20">
        <v>7.4177150664101354</v>
      </c>
      <c r="P10" s="21">
        <v>6.053746150577401</v>
      </c>
      <c r="Q10" s="22">
        <v>132.24447213728624</v>
      </c>
      <c r="R10" s="23">
        <v>0</v>
      </c>
      <c r="S10" s="20">
        <v>7.463348136321376</v>
      </c>
      <c r="T10" s="21">
        <v>6.03665369362707</v>
      </c>
      <c r="U10" s="22">
        <v>127.39580458244674</v>
      </c>
      <c r="V10" s="23">
        <v>0</v>
      </c>
      <c r="W10" s="20">
        <v>7.090867041432572</v>
      </c>
      <c r="X10" s="21">
        <v>6.654769372360921</v>
      </c>
      <c r="Y10" s="22">
        <v>66.53886054656505</v>
      </c>
      <c r="Z10" s="23">
        <v>0</v>
      </c>
    </row>
    <row r="11" spans="1:26" ht="13.5">
      <c r="A11" s="16" t="s">
        <v>40</v>
      </c>
      <c r="B11" s="24">
        <v>45.2352821170436</v>
      </c>
      <c r="C11" s="25">
        <v>0.04597836661336025</v>
      </c>
      <c r="D11" s="26">
        <v>23.928269929171513</v>
      </c>
      <c r="E11" s="27">
        <v>1.9852607942638872E-122</v>
      </c>
      <c r="F11" s="24">
        <v>45.66985839514498</v>
      </c>
      <c r="G11" s="25">
        <v>0.04909680211153066</v>
      </c>
      <c r="H11" s="26">
        <v>25.731195877072075</v>
      </c>
      <c r="I11" s="27">
        <v>1.0459750933600868E-139</v>
      </c>
      <c r="J11" s="24">
        <v>42.46453138435081</v>
      </c>
      <c r="K11" s="25">
        <v>0.02121331933339285</v>
      </c>
      <c r="L11" s="26">
        <v>4.374495844967818</v>
      </c>
      <c r="M11" s="27">
        <v>1.3264683012937497E-05</v>
      </c>
      <c r="O11" s="24">
        <v>46.21158740456111</v>
      </c>
      <c r="P11" s="25">
        <v>0.05704753811169562</v>
      </c>
      <c r="Q11" s="26">
        <v>26.663117439479684</v>
      </c>
      <c r="R11" s="27">
        <v>1.3093067392815923E-150</v>
      </c>
      <c r="S11" s="24">
        <v>46.41816424021838</v>
      </c>
      <c r="T11" s="25">
        <v>0.059396253666650356</v>
      </c>
      <c r="U11" s="26">
        <v>26.977181139736018</v>
      </c>
      <c r="V11" s="27">
        <v>4.0685471213484653E-153</v>
      </c>
      <c r="W11" s="24">
        <v>44.731975560081466</v>
      </c>
      <c r="X11" s="25">
        <v>0.022456669196366044</v>
      </c>
      <c r="Y11" s="26">
        <v>4.686464000752947</v>
      </c>
      <c r="Z11" s="27">
        <v>3.128510017861318E-06</v>
      </c>
    </row>
    <row r="12" spans="1:26" ht="13.5">
      <c r="A12" s="16" t="s">
        <v>41</v>
      </c>
      <c r="B12" s="24">
        <v>2183.4708265329914</v>
      </c>
      <c r="C12" s="25">
        <v>-0.000490599870655353</v>
      </c>
      <c r="D12" s="26">
        <v>-23.041913808041894</v>
      </c>
      <c r="E12" s="27">
        <v>6.183837157822134E-114</v>
      </c>
      <c r="F12" s="24">
        <v>2218.7059339177345</v>
      </c>
      <c r="G12" s="25">
        <v>-0.0005115054211384541</v>
      </c>
      <c r="H12" s="26">
        <v>-24.364458649785323</v>
      </c>
      <c r="I12" s="27">
        <v>5.093359157891954E-126</v>
      </c>
      <c r="J12" s="24">
        <v>1958.8205073086845</v>
      </c>
      <c r="K12" s="25">
        <v>-0.0002983245038622368</v>
      </c>
      <c r="L12" s="26">
        <v>-5.3042038969656815</v>
      </c>
      <c r="M12" s="27">
        <v>1.3542266504238975E-07</v>
      </c>
      <c r="O12" s="24">
        <v>2270.188133140376</v>
      </c>
      <c r="P12" s="25">
        <v>-0.000607595542364301</v>
      </c>
      <c r="Q12" s="26">
        <v>-25.53858130999679</v>
      </c>
      <c r="R12" s="27">
        <v>8.97537943605947E-139</v>
      </c>
      <c r="S12" s="24">
        <v>2287.055561874431</v>
      </c>
      <c r="T12" s="25">
        <v>-0.0006222166371614187</v>
      </c>
      <c r="U12" s="26">
        <v>-25.494306055981646</v>
      </c>
      <c r="V12" s="27">
        <v>1.3084909833426979E-137</v>
      </c>
      <c r="W12" s="24">
        <v>2149.3747454175154</v>
      </c>
      <c r="X12" s="25">
        <v>-0.0002807855749019954</v>
      </c>
      <c r="Y12" s="26">
        <v>-5.135000577742384</v>
      </c>
      <c r="Z12" s="27">
        <v>3.3364362385979956E-07</v>
      </c>
    </row>
    <row r="13" spans="1:26" ht="13.5">
      <c r="A13" s="16" t="s">
        <v>42</v>
      </c>
      <c r="B13" s="24">
        <v>12.273461179762183</v>
      </c>
      <c r="C13" s="25">
        <v>0.01512918214332902</v>
      </c>
      <c r="D13" s="26">
        <v>14.333697777621342</v>
      </c>
      <c r="E13" s="27">
        <v>4.750744980479018E-46</v>
      </c>
      <c r="F13" s="24">
        <v>12.690424814565072</v>
      </c>
      <c r="G13" s="25">
        <v>0.014529012216304146</v>
      </c>
      <c r="H13" s="26">
        <v>14.315278877006309</v>
      </c>
      <c r="I13" s="27">
        <v>7.542547121220824E-46</v>
      </c>
      <c r="J13" s="24">
        <v>9.61500429922614</v>
      </c>
      <c r="K13" s="25">
        <v>0.022792652671730196</v>
      </c>
      <c r="L13" s="26">
        <v>7.282677750848774</v>
      </c>
      <c r="M13" s="27">
        <v>6.023150071721525E-13</v>
      </c>
      <c r="O13" s="24">
        <v>13.21313438794351</v>
      </c>
      <c r="P13" s="25">
        <v>0.01584234631859309</v>
      </c>
      <c r="Q13" s="26">
        <v>14.570374346607668</v>
      </c>
      <c r="R13" s="27">
        <v>1.5747496933120637E-47</v>
      </c>
      <c r="S13" s="24">
        <v>13.41116924476797</v>
      </c>
      <c r="T13" s="25">
        <v>0.016235984587465533</v>
      </c>
      <c r="U13" s="26">
        <v>14.80340961114303</v>
      </c>
      <c r="V13" s="27">
        <v>6.7094519171083894E-49</v>
      </c>
      <c r="W13" s="24">
        <v>11.794704684317718</v>
      </c>
      <c r="X13" s="25">
        <v>0.020444560833883053</v>
      </c>
      <c r="Y13" s="26">
        <v>7.671180406142842</v>
      </c>
      <c r="Z13" s="27">
        <v>3.747476651617223E-14</v>
      </c>
    </row>
    <row r="14" spans="1:26" ht="13.5">
      <c r="A14" s="16" t="s">
        <v>43</v>
      </c>
      <c r="B14" s="24">
        <v>254.12086150617858</v>
      </c>
      <c r="C14" s="25">
        <v>-9.504081290153787E-05</v>
      </c>
      <c r="D14" s="26">
        <v>-3.2414536289275873</v>
      </c>
      <c r="E14" s="27">
        <v>0.0011938993480286651</v>
      </c>
      <c r="F14" s="24">
        <v>268.4828725556305</v>
      </c>
      <c r="G14" s="25">
        <v>-0.00011679152308560454</v>
      </c>
      <c r="H14" s="26">
        <v>-4.17800740738955</v>
      </c>
      <c r="I14" s="27">
        <v>2.975796751877613E-05</v>
      </c>
      <c r="J14" s="24">
        <v>162.55223559759244</v>
      </c>
      <c r="K14" s="25">
        <v>-0.00020657396670003254</v>
      </c>
      <c r="L14" s="26">
        <v>-2.177660193577772</v>
      </c>
      <c r="M14" s="27">
        <v>0.0296321278742825</v>
      </c>
      <c r="O14" s="24">
        <v>282.29931633315033</v>
      </c>
      <c r="P14" s="25">
        <v>-0.00010407005258179552</v>
      </c>
      <c r="Q14" s="26">
        <v>-3.4638633641331076</v>
      </c>
      <c r="R14" s="27">
        <v>0.0005350488399222302</v>
      </c>
      <c r="S14" s="24">
        <v>290.11521838034577</v>
      </c>
      <c r="T14" s="25">
        <v>-0.00014046854476374148</v>
      </c>
      <c r="U14" s="26">
        <v>-4.662494869291757</v>
      </c>
      <c r="V14" s="27">
        <v>3.177587390309026E-06</v>
      </c>
      <c r="W14" s="24">
        <v>226.31771894093686</v>
      </c>
      <c r="X14" s="25">
        <v>-0.00016799590057041487</v>
      </c>
      <c r="Y14" s="26">
        <v>-2.1404988398962503</v>
      </c>
      <c r="Z14" s="27">
        <v>0.032534456547471176</v>
      </c>
    </row>
    <row r="15" spans="1:26" ht="13.5">
      <c r="A15" t="s">
        <v>17</v>
      </c>
      <c r="B15" s="24">
        <v>0.28791676381440895</v>
      </c>
      <c r="C15" s="25">
        <v>-0.031045970170953178</v>
      </c>
      <c r="D15" s="26">
        <v>-4.015425258283971</v>
      </c>
      <c r="E15" s="27">
        <v>5.986017933260753E-05</v>
      </c>
      <c r="F15" s="24">
        <v>0.3128455832771409</v>
      </c>
      <c r="G15" s="25">
        <v>-0.07497478359986527</v>
      </c>
      <c r="H15" s="26">
        <v>-10.252835347944634</v>
      </c>
      <c r="I15" s="27">
        <v>1.6982082494138407E-24</v>
      </c>
      <c r="J15" s="24">
        <v>0.1289767841788478</v>
      </c>
      <c r="K15" s="25">
        <v>-0.0025737949517949093</v>
      </c>
      <c r="L15" s="26">
        <v>-0.08955197841549414</v>
      </c>
      <c r="M15" s="27">
        <v>0.9286586922315408</v>
      </c>
      <c r="O15" s="24">
        <v>0.2186735865063127</v>
      </c>
      <c r="P15" s="25">
        <v>-0.01993678143634798</v>
      </c>
      <c r="Q15" s="26">
        <v>-2.246531822944681</v>
      </c>
      <c r="R15" s="27">
        <v>0.02469501002468078</v>
      </c>
      <c r="S15" s="24">
        <v>0.23652183803457688</v>
      </c>
      <c r="T15" s="25">
        <v>-0.053141788791032284</v>
      </c>
      <c r="U15" s="26">
        <v>-6.108560236250215</v>
      </c>
      <c r="V15" s="27">
        <v>1.0551248266306803E-09</v>
      </c>
      <c r="W15" s="24">
        <v>0.09083503054989817</v>
      </c>
      <c r="X15" s="25">
        <v>-0.08064473524906257</v>
      </c>
      <c r="Y15" s="26">
        <v>-2.5037218501411074</v>
      </c>
      <c r="Z15" s="27">
        <v>0.012433828147889184</v>
      </c>
    </row>
    <row r="16" spans="1:26" ht="13.5">
      <c r="A16" t="s">
        <v>18</v>
      </c>
      <c r="B16" s="24">
        <v>0.04698064816973654</v>
      </c>
      <c r="C16" s="25">
        <v>-0.036575532811632144</v>
      </c>
      <c r="D16" s="26">
        <v>-2.3654661527807552</v>
      </c>
      <c r="E16" s="27">
        <v>0.018030191349834267</v>
      </c>
      <c r="F16" s="24">
        <v>0.028354686446392448</v>
      </c>
      <c r="G16" s="25">
        <v>0.02402539438614169</v>
      </c>
      <c r="H16" s="26">
        <v>1.2780887679979336</v>
      </c>
      <c r="I16" s="27">
        <v>0.20125968259178417</v>
      </c>
      <c r="J16" s="24">
        <v>0.16573516766981944</v>
      </c>
      <c r="K16" s="25">
        <v>0.054178368148286825</v>
      </c>
      <c r="L16" s="26">
        <v>2.1009700697807783</v>
      </c>
      <c r="M16" s="27">
        <v>0.035858755336442165</v>
      </c>
      <c r="O16" s="24">
        <v>0.03702779579819352</v>
      </c>
      <c r="P16" s="25">
        <v>0.013469578093520477</v>
      </c>
      <c r="Q16" s="26">
        <v>0.7550470088141822</v>
      </c>
      <c r="R16" s="27">
        <v>0.45024127219499765</v>
      </c>
      <c r="S16" s="24">
        <v>0.02354413102820746</v>
      </c>
      <c r="T16" s="25">
        <v>0.10700988225636679</v>
      </c>
      <c r="U16" s="26">
        <v>4.809744247214825</v>
      </c>
      <c r="V16" s="27">
        <v>1.5404805232328782E-06</v>
      </c>
      <c r="W16" s="24">
        <v>0.13360488798370673</v>
      </c>
      <c r="X16" s="25">
        <v>0.09877515950399367</v>
      </c>
      <c r="Y16" s="26">
        <v>4.060710675478428</v>
      </c>
      <c r="Z16" s="27">
        <v>5.240056866965636E-05</v>
      </c>
    </row>
    <row r="17" spans="1:26" ht="13.5">
      <c r="A17" t="s">
        <v>19</v>
      </c>
      <c r="B17" s="24">
        <v>0.10932035439496386</v>
      </c>
      <c r="C17" s="25">
        <v>0.30357057708943685</v>
      </c>
      <c r="D17" s="26">
        <v>25.571798326638024</v>
      </c>
      <c r="E17" s="27">
        <v>6.5716714156221526E-139</v>
      </c>
      <c r="F17" s="24">
        <v>0.11884693189480783</v>
      </c>
      <c r="G17" s="25">
        <v>0.275379210981078</v>
      </c>
      <c r="H17" s="26">
        <v>24.52362258563677</v>
      </c>
      <c r="I17" s="27">
        <v>1.3971168615075779E-127</v>
      </c>
      <c r="J17" s="24">
        <v>0.04858125537403268</v>
      </c>
      <c r="K17" s="25">
        <v>0.20411111875294177</v>
      </c>
      <c r="L17" s="26">
        <v>4.647303913809449</v>
      </c>
      <c r="M17" s="27">
        <v>3.747579497224793E-06</v>
      </c>
      <c r="O17" s="24">
        <v>0.13538599730525475</v>
      </c>
      <c r="P17" s="25">
        <v>0.2973767140214208</v>
      </c>
      <c r="Q17" s="26">
        <v>26.781089662808363</v>
      </c>
      <c r="R17" s="27">
        <v>7.08419632193264E-152</v>
      </c>
      <c r="S17" s="24">
        <v>0.14353958143767062</v>
      </c>
      <c r="T17" s="25">
        <v>0.27448387830537996</v>
      </c>
      <c r="U17" s="26">
        <v>24.927133897287277</v>
      </c>
      <c r="V17" s="27">
        <v>7.14421510814816E-132</v>
      </c>
      <c r="W17" s="24">
        <v>0.0769857433808554</v>
      </c>
      <c r="X17" s="25">
        <v>0.19677013479860953</v>
      </c>
      <c r="Y17" s="26">
        <v>5.990216374631005</v>
      </c>
      <c r="Z17" s="27">
        <v>2.8375477886354654E-09</v>
      </c>
    </row>
    <row r="18" spans="1:26" ht="13.5">
      <c r="A18" s="16" t="s">
        <v>44</v>
      </c>
      <c r="B18" s="24">
        <v>0.16440312427139192</v>
      </c>
      <c r="C18" s="25">
        <v>0.04941861827935992</v>
      </c>
      <c r="D18" s="26">
        <v>5.190630049725499</v>
      </c>
      <c r="E18" s="27">
        <v>2.1453687047106437E-07</v>
      </c>
      <c r="F18" s="24">
        <v>0.16709372892784896</v>
      </c>
      <c r="G18" s="25">
        <v>0.03208359874195717</v>
      </c>
      <c r="H18" s="26">
        <v>3.489333218398169</v>
      </c>
      <c r="I18" s="27">
        <v>0.00048714935674251913</v>
      </c>
      <c r="J18" s="24">
        <v>0.14724849527085124</v>
      </c>
      <c r="K18" s="25">
        <v>0.06507772576228872</v>
      </c>
      <c r="L18" s="26">
        <v>2.379607999823667</v>
      </c>
      <c r="M18" s="27">
        <v>0.017491855067416538</v>
      </c>
      <c r="O18" s="24">
        <v>0.22306502320475075</v>
      </c>
      <c r="P18" s="25">
        <v>0.19729417960323584</v>
      </c>
      <c r="Q18" s="26">
        <v>21.887962920578943</v>
      </c>
      <c r="R18" s="27">
        <v>2.0497019927969555E-103</v>
      </c>
      <c r="S18" s="24">
        <v>0.22878753412192904</v>
      </c>
      <c r="T18" s="25">
        <v>0.18784081513978323</v>
      </c>
      <c r="U18" s="26">
        <v>20.801164066571534</v>
      </c>
      <c r="V18" s="27">
        <v>1.6925637007310832E-93</v>
      </c>
      <c r="W18" s="24">
        <v>0.18207739307535642</v>
      </c>
      <c r="X18" s="25">
        <v>0.1201164024397345</v>
      </c>
      <c r="Y18" s="26">
        <v>5.128212300075546</v>
      </c>
      <c r="Z18" s="27">
        <v>3.456055688037478E-07</v>
      </c>
    </row>
    <row r="19" spans="1:26" ht="13.5">
      <c r="A19" s="16" t="s">
        <v>45</v>
      </c>
      <c r="B19" s="24">
        <v>0.12610748426206575</v>
      </c>
      <c r="C19" s="25">
        <v>0.22926197464999032</v>
      </c>
      <c r="D19" s="26">
        <v>19.6189559404414</v>
      </c>
      <c r="E19" s="27">
        <v>8.18321986450832E-84</v>
      </c>
      <c r="F19" s="24">
        <v>0.13216453135536074</v>
      </c>
      <c r="G19" s="25">
        <v>0.208523225733555</v>
      </c>
      <c r="H19" s="26">
        <v>18.521471547925664</v>
      </c>
      <c r="I19" s="27">
        <v>7.696984341573128E-75</v>
      </c>
      <c r="J19" s="24">
        <v>0.08748925193465176</v>
      </c>
      <c r="K19" s="25">
        <v>0.16261313006117334</v>
      </c>
      <c r="L19" s="26">
        <v>4.663493329526294</v>
      </c>
      <c r="M19" s="27">
        <v>3.4693724966568376E-06</v>
      </c>
      <c r="O19" s="24">
        <v>0.0611307949498478</v>
      </c>
      <c r="P19" s="25">
        <v>0.22652928310203485</v>
      </c>
      <c r="Q19" s="26">
        <v>14.883781019209783</v>
      </c>
      <c r="R19" s="27">
        <v>1.7086631799284389E-49</v>
      </c>
      <c r="S19" s="24">
        <v>0.060680163785259325</v>
      </c>
      <c r="T19" s="25">
        <v>0.23874784517553144</v>
      </c>
      <c r="U19" s="26">
        <v>15.408447020776507</v>
      </c>
      <c r="V19" s="27">
        <v>9.057432295493175E-53</v>
      </c>
      <c r="W19" s="24">
        <v>0.06435845213849287</v>
      </c>
      <c r="X19" s="25">
        <v>0.11729308650321686</v>
      </c>
      <c r="Y19" s="26">
        <v>3.4174326523977316</v>
      </c>
      <c r="Z19" s="27">
        <v>0.0006553374043306161</v>
      </c>
    </row>
    <row r="20" spans="1:26" ht="13.5">
      <c r="A20" s="16" t="s">
        <v>46</v>
      </c>
      <c r="B20" s="24">
        <v>0.11281767311727675</v>
      </c>
      <c r="C20" s="25">
        <v>-0.2457204124921907</v>
      </c>
      <c r="D20" s="26">
        <v>-17.439681493049566</v>
      </c>
      <c r="E20" s="27">
        <v>6.332345034756037E-67</v>
      </c>
      <c r="F20" s="24">
        <v>0.11766689143627782</v>
      </c>
      <c r="G20" s="25">
        <v>-0.2553980791171419</v>
      </c>
      <c r="H20" s="26">
        <v>-18.723924582398755</v>
      </c>
      <c r="I20" s="27">
        <v>2.0908249829040206E-76</v>
      </c>
      <c r="J20" s="24">
        <v>0.08190025795356835</v>
      </c>
      <c r="K20" s="25">
        <v>-0.3709992173219091</v>
      </c>
      <c r="L20" s="26">
        <v>-8.795668362179164</v>
      </c>
      <c r="M20" s="27">
        <v>5.044879243475895E-18</v>
      </c>
      <c r="O20" s="24">
        <v>0.08488447527321723</v>
      </c>
      <c r="P20" s="25">
        <v>-0.16199502136442906</v>
      </c>
      <c r="Q20" s="26">
        <v>-10.862145102356514</v>
      </c>
      <c r="R20" s="27">
        <v>2.6158153741690538E-27</v>
      </c>
      <c r="S20" s="24">
        <v>0.08957006369426751</v>
      </c>
      <c r="T20" s="25">
        <v>-0.17853209470059497</v>
      </c>
      <c r="U20" s="26">
        <v>-12.025311095715878</v>
      </c>
      <c r="V20" s="27">
        <v>5.2278867457177224E-33</v>
      </c>
      <c r="W20" s="24">
        <v>0.05132382892057027</v>
      </c>
      <c r="X20" s="25">
        <v>-0.3025678158152605</v>
      </c>
      <c r="Y20" s="26">
        <v>-7.111225581794209</v>
      </c>
      <c r="Z20" s="27">
        <v>2.0703591213839367E-12</v>
      </c>
    </row>
    <row r="21" spans="1:26" ht="13.5">
      <c r="A21" s="16" t="s">
        <v>47</v>
      </c>
      <c r="B21" s="24">
        <v>0.11911284681743996</v>
      </c>
      <c r="C21" s="25">
        <v>-0.25974037497820773</v>
      </c>
      <c r="D21" s="26">
        <v>-17.934827707869584</v>
      </c>
      <c r="E21" s="27">
        <v>1.3314473853930068E-70</v>
      </c>
      <c r="F21" s="24">
        <v>0.12208361429534727</v>
      </c>
      <c r="G21" s="25">
        <v>-0.27920806068155263</v>
      </c>
      <c r="H21" s="26">
        <v>-19.872695383891752</v>
      </c>
      <c r="I21" s="27">
        <v>1.398299131292669E-85</v>
      </c>
      <c r="J21" s="24">
        <v>0.1001719690455718</v>
      </c>
      <c r="K21" s="25">
        <v>-0.3023016679357904</v>
      </c>
      <c r="L21" s="26">
        <v>-7.621704419554896</v>
      </c>
      <c r="M21" s="27">
        <v>5.1819152103027596E-14</v>
      </c>
      <c r="O21" s="24">
        <v>0.13578521882329458</v>
      </c>
      <c r="P21" s="25">
        <v>-0.28788058455646826</v>
      </c>
      <c r="Q21" s="26">
        <v>-21.773238592767154</v>
      </c>
      <c r="R21" s="27">
        <v>2.2125811316452478E-102</v>
      </c>
      <c r="S21" s="24">
        <v>0.137852593266606</v>
      </c>
      <c r="T21" s="25">
        <v>-0.30089790431632407</v>
      </c>
      <c r="U21" s="26">
        <v>-22.541178957361538</v>
      </c>
      <c r="V21" s="27">
        <v>6.007392383821843E-109</v>
      </c>
      <c r="W21" s="24">
        <v>0.1209775967413442</v>
      </c>
      <c r="X21" s="25">
        <v>-0.3376206343644206</v>
      </c>
      <c r="Y21" s="26">
        <v>-10.626678732976167</v>
      </c>
      <c r="Z21" s="27">
        <v>3.5729842378434073E-25</v>
      </c>
    </row>
    <row r="22" spans="1:26" ht="13.5">
      <c r="A22" s="16" t="s">
        <v>48</v>
      </c>
      <c r="B22" s="24">
        <v>0.051148286313826063</v>
      </c>
      <c r="C22" s="25">
        <v>-0.09545189106980397</v>
      </c>
      <c r="D22" s="26">
        <v>-5.407993461700982</v>
      </c>
      <c r="E22" s="27">
        <v>6.550343152074473E-08</v>
      </c>
      <c r="F22" s="24">
        <v>0.051281186783546866</v>
      </c>
      <c r="G22" s="25">
        <v>-0.09753352889867163</v>
      </c>
      <c r="H22" s="26">
        <v>-5.685122316438013</v>
      </c>
      <c r="I22" s="27">
        <v>1.3587733491724592E-08</v>
      </c>
      <c r="J22" s="24">
        <v>0.05030094582975064</v>
      </c>
      <c r="K22" s="25">
        <v>-0.1985389790540741</v>
      </c>
      <c r="L22" s="26">
        <v>-4.203625543020926</v>
      </c>
      <c r="M22" s="27">
        <v>2.8283928171920938E-05</v>
      </c>
      <c r="O22" s="24">
        <v>0.05668945556165477</v>
      </c>
      <c r="P22" s="25">
        <v>-0.19198137506676607</v>
      </c>
      <c r="Q22" s="26">
        <v>-11.3710983784329</v>
      </c>
      <c r="R22" s="27">
        <v>9.455086592356538E-30</v>
      </c>
      <c r="S22" s="24">
        <v>0.05704049135577798</v>
      </c>
      <c r="T22" s="25">
        <v>-0.20737097919826064</v>
      </c>
      <c r="U22" s="26">
        <v>-12.148809608784028</v>
      </c>
      <c r="V22" s="27">
        <v>1.196845367054272E-33</v>
      </c>
      <c r="W22" s="24">
        <v>0.054175152749490835</v>
      </c>
      <c r="X22" s="25">
        <v>-0.18958899372380442</v>
      </c>
      <c r="Y22" s="26">
        <v>-4.7619147056595255</v>
      </c>
      <c r="Z22" s="27">
        <v>2.174400452253275E-06</v>
      </c>
    </row>
    <row r="23" spans="1:26" ht="13.5">
      <c r="A23" s="16" t="s">
        <v>49</v>
      </c>
      <c r="B23" s="24">
        <v>0.16699696899044067</v>
      </c>
      <c r="C23" s="25">
        <v>-0.11099417083236252</v>
      </c>
      <c r="D23" s="26">
        <v>-8.53751474634045</v>
      </c>
      <c r="E23" s="27">
        <v>1.614259777679329E-17</v>
      </c>
      <c r="F23" s="24">
        <v>0.16372218476062037</v>
      </c>
      <c r="G23" s="25">
        <v>-0.11217555232140254</v>
      </c>
      <c r="H23" s="26">
        <v>-8.807014405486381</v>
      </c>
      <c r="I23" s="27">
        <v>1.592768912921114E-18</v>
      </c>
      <c r="J23" s="24">
        <v>0.1878761822871883</v>
      </c>
      <c r="K23" s="25">
        <v>-0.16840512015673312</v>
      </c>
      <c r="L23" s="26">
        <v>-5.041493779874617</v>
      </c>
      <c r="M23" s="27">
        <v>5.354711632726208E-07</v>
      </c>
      <c r="O23" s="24">
        <v>0.15739308348719996</v>
      </c>
      <c r="P23" s="25">
        <v>-0.18262795570350554</v>
      </c>
      <c r="Q23" s="26">
        <v>-14.816368273874211</v>
      </c>
      <c r="R23" s="27">
        <v>4.555647370790497E-49</v>
      </c>
      <c r="S23" s="24">
        <v>0.15582347588717016</v>
      </c>
      <c r="T23" s="25">
        <v>-0.17752879134469954</v>
      </c>
      <c r="U23" s="26">
        <v>-14.188484133734569</v>
      </c>
      <c r="V23" s="27">
        <v>4.0828333782375837E-45</v>
      </c>
      <c r="W23" s="24">
        <v>0.16863543788187374</v>
      </c>
      <c r="X23" s="25">
        <v>-0.2596731305830712</v>
      </c>
      <c r="Y23" s="26">
        <v>-8.976136172654599</v>
      </c>
      <c r="Z23" s="27">
        <v>1.1907598898842919E-18</v>
      </c>
    </row>
    <row r="24" spans="1:26" ht="13.5">
      <c r="A24" s="16" t="s">
        <v>50</v>
      </c>
      <c r="B24" s="24">
        <v>0.07714502214968524</v>
      </c>
      <c r="C24" s="25">
        <v>-0.024167340103824236</v>
      </c>
      <c r="D24" s="26">
        <v>-1.5353508828253053</v>
      </c>
      <c r="E24" s="27">
        <v>0.12473568626114984</v>
      </c>
      <c r="F24" s="24">
        <v>0.07505057316250843</v>
      </c>
      <c r="G24" s="25">
        <v>-0.01766983760899782</v>
      </c>
      <c r="H24" s="26">
        <v>-1.1445368800021745</v>
      </c>
      <c r="I24" s="27">
        <v>0.2524394234901921</v>
      </c>
      <c r="J24" s="24">
        <v>0.0904987102321582</v>
      </c>
      <c r="K24" s="25">
        <v>-0.11737084086142373</v>
      </c>
      <c r="L24" s="26">
        <v>-2.942520980214043</v>
      </c>
      <c r="M24" s="27">
        <v>0.0033201918646810985</v>
      </c>
      <c r="O24" s="24">
        <v>0.09591296970906732</v>
      </c>
      <c r="P24" s="25">
        <v>-0.09377658068522408</v>
      </c>
      <c r="Q24" s="26">
        <v>-6.490582694538706</v>
      </c>
      <c r="R24" s="27">
        <v>9.019258525386163E-11</v>
      </c>
      <c r="S24" s="24">
        <v>0.09582575068243858</v>
      </c>
      <c r="T24" s="25">
        <v>-0.0932653450870356</v>
      </c>
      <c r="U24" s="26">
        <v>-6.371678099549528</v>
      </c>
      <c r="V24" s="27">
        <v>1.9793162125007413E-10</v>
      </c>
      <c r="W24" s="24">
        <v>0.09653767820773931</v>
      </c>
      <c r="X24" s="25">
        <v>-0.17330269130730516</v>
      </c>
      <c r="Y24" s="26">
        <v>-5.148324323989376</v>
      </c>
      <c r="Z24" s="27">
        <v>3.1131816854256545E-07</v>
      </c>
    </row>
    <row r="25" spans="1:26" ht="13.5">
      <c r="A25" s="16" t="s">
        <v>51</v>
      </c>
      <c r="B25" s="24">
        <v>0.006440895313592912</v>
      </c>
      <c r="C25" s="25">
        <v>0.05130011521012637</v>
      </c>
      <c r="D25" s="26">
        <v>1.2540889090477405</v>
      </c>
      <c r="E25" s="27">
        <v>0.2098449242698851</v>
      </c>
      <c r="F25" s="24">
        <v>0.0066082265677680375</v>
      </c>
      <c r="G25" s="25">
        <v>0.040354484456392475</v>
      </c>
      <c r="H25" s="26">
        <v>1.0311490264852048</v>
      </c>
      <c r="I25" s="27">
        <v>0.30250587169306575</v>
      </c>
      <c r="J25" s="24">
        <v>0.005374032674118658</v>
      </c>
      <c r="K25" s="25">
        <v>-0.03915090377611694</v>
      </c>
      <c r="L25" s="26">
        <v>-0.3263923753133484</v>
      </c>
      <c r="M25" s="27">
        <v>0.7441863313662183</v>
      </c>
      <c r="O25" s="24">
        <v>0.006836668496431958</v>
      </c>
      <c r="P25" s="25">
        <v>0.055391977758783975</v>
      </c>
      <c r="Q25" s="26">
        <v>1.3421131229724372</v>
      </c>
      <c r="R25" s="27">
        <v>0.17959443925565888</v>
      </c>
      <c r="S25" s="24">
        <v>0.007279344858962694</v>
      </c>
      <c r="T25" s="25">
        <v>0.04119383364901979</v>
      </c>
      <c r="U25" s="26">
        <v>1.0190519301740522</v>
      </c>
      <c r="V25" s="27">
        <v>0.3082109272201703</v>
      </c>
      <c r="W25" s="24">
        <v>0.0036659877800407333</v>
      </c>
      <c r="X25" s="25">
        <v>-0.16084181905809253</v>
      </c>
      <c r="Y25" s="26">
        <v>-1.2212219842795493</v>
      </c>
      <c r="Z25" s="27">
        <v>0.22226437570857938</v>
      </c>
    </row>
    <row r="26" spans="1:26" ht="13.5">
      <c r="A26" s="16" t="s">
        <v>52</v>
      </c>
      <c r="B26" s="24">
        <v>0.04572744229424108</v>
      </c>
      <c r="C26" s="25">
        <v>-0.012401215827795834</v>
      </c>
      <c r="D26" s="26">
        <v>-0.6820006972413765</v>
      </c>
      <c r="E26" s="27">
        <v>0.49525749477405145</v>
      </c>
      <c r="F26" s="24">
        <v>0.04635873229939312</v>
      </c>
      <c r="G26" s="25">
        <v>-0.03746996541922008</v>
      </c>
      <c r="H26" s="26">
        <v>-2.1311643380770864</v>
      </c>
      <c r="I26" s="27">
        <v>0.03310967121942506</v>
      </c>
      <c r="J26" s="24">
        <v>0.04170249355116079</v>
      </c>
      <c r="K26" s="25">
        <v>0.040809022135207505</v>
      </c>
      <c r="L26" s="26">
        <v>0.810236455108047</v>
      </c>
      <c r="M26" s="27">
        <v>0.4179703294063464</v>
      </c>
      <c r="O26" s="24">
        <v>0.026697939018913118</v>
      </c>
      <c r="P26" s="25">
        <v>-0.13503356486399093</v>
      </c>
      <c r="Q26" s="26">
        <v>-6.08010453926435</v>
      </c>
      <c r="R26" s="27">
        <v>1.2517710977721659E-09</v>
      </c>
      <c r="S26" s="24">
        <v>0.02587579617834395</v>
      </c>
      <c r="T26" s="25">
        <v>-0.11377196127065306</v>
      </c>
      <c r="U26" s="26">
        <v>-5.009878653182376</v>
      </c>
      <c r="V26" s="27">
        <v>5.569930604560418E-07</v>
      </c>
      <c r="W26" s="24">
        <v>0.032586558044806514</v>
      </c>
      <c r="X26" s="25">
        <v>-0.2693707323947371</v>
      </c>
      <c r="Y26" s="26">
        <v>-5.5440278005880845</v>
      </c>
      <c r="Z26" s="27">
        <v>3.70173742554355E-08</v>
      </c>
    </row>
    <row r="27" spans="1:26" ht="13.5">
      <c r="A27" s="16" t="s">
        <v>53</v>
      </c>
      <c r="B27" s="24">
        <v>0.07466775472138028</v>
      </c>
      <c r="C27" s="25">
        <v>-0.14260205975174634</v>
      </c>
      <c r="D27" s="26">
        <v>-8.931058097436017</v>
      </c>
      <c r="E27" s="27">
        <v>5.126528684158525E-19</v>
      </c>
      <c r="F27" s="24">
        <v>0.07245448415374241</v>
      </c>
      <c r="G27" s="25">
        <v>-0.13773199900854208</v>
      </c>
      <c r="H27" s="26">
        <v>-8.798038460602156</v>
      </c>
      <c r="I27" s="27">
        <v>1.7239541682823823E-18</v>
      </c>
      <c r="J27" s="24">
        <v>0.08877901977644025</v>
      </c>
      <c r="K27" s="25">
        <v>-0.21295183923770022</v>
      </c>
      <c r="L27" s="26">
        <v>-5.216160086396034</v>
      </c>
      <c r="M27" s="27">
        <v>2.1616898473600268E-07</v>
      </c>
      <c r="O27" s="24">
        <v>0.09271919756474874</v>
      </c>
      <c r="P27" s="25">
        <v>-0.19893421862541427</v>
      </c>
      <c r="Q27" s="26">
        <v>-13.663725076558139</v>
      </c>
      <c r="R27" s="27">
        <v>4.548853189489279E-42</v>
      </c>
      <c r="S27" s="24">
        <v>0.0905368516833485</v>
      </c>
      <c r="T27" s="25">
        <v>-0.19785933372607595</v>
      </c>
      <c r="U27" s="26">
        <v>-13.329167639462902</v>
      </c>
      <c r="V27" s="27">
        <v>4.429247973078774E-40</v>
      </c>
      <c r="W27" s="24">
        <v>0.10835030549898167</v>
      </c>
      <c r="X27" s="25">
        <v>-0.2323316251036827</v>
      </c>
      <c r="Y27" s="26">
        <v>-7.059769306936091</v>
      </c>
      <c r="Z27" s="27">
        <v>2.9536464451589986E-12</v>
      </c>
    </row>
    <row r="28" spans="1:26" ht="13.5">
      <c r="A28" s="16" t="s">
        <v>54</v>
      </c>
      <c r="B28" s="24">
        <v>0.05420844019584985</v>
      </c>
      <c r="C28" s="25">
        <v>-0.255355571770539</v>
      </c>
      <c r="D28" s="26">
        <v>-14.658258791187905</v>
      </c>
      <c r="E28" s="27">
        <v>4.725271096697408E-48</v>
      </c>
      <c r="F28" s="24">
        <v>0.05819285232636547</v>
      </c>
      <c r="G28" s="25">
        <v>-0.2977977920445353</v>
      </c>
      <c r="H28" s="26">
        <v>-17.939957278038865</v>
      </c>
      <c r="I28" s="27">
        <v>1.9895533133244777E-70</v>
      </c>
      <c r="J28" s="24">
        <v>0.02880481513327601</v>
      </c>
      <c r="K28" s="25">
        <v>-0.24611579063033218</v>
      </c>
      <c r="L28" s="26">
        <v>-4.278763280627258</v>
      </c>
      <c r="M28" s="27">
        <v>2.0340367066920427E-05</v>
      </c>
      <c r="O28" s="24">
        <v>0.03652876890064374</v>
      </c>
      <c r="P28" s="25">
        <v>-0.17291812241513266</v>
      </c>
      <c r="Q28" s="26">
        <v>-8.846199716334464</v>
      </c>
      <c r="R28" s="27">
        <v>1.0839411296560052E-18</v>
      </c>
      <c r="S28" s="24">
        <v>0.03724977252047316</v>
      </c>
      <c r="T28" s="25">
        <v>-0.17201696661993462</v>
      </c>
      <c r="U28" s="26">
        <v>-8.78493994452632</v>
      </c>
      <c r="V28" s="27">
        <v>1.912204004321487E-18</v>
      </c>
      <c r="W28" s="24">
        <v>0.03136456211812627</v>
      </c>
      <c r="X28" s="25">
        <v>-0.28889526246939917</v>
      </c>
      <c r="Y28" s="26">
        <v>-5.827271266693981</v>
      </c>
      <c r="Z28" s="27">
        <v>7.399237065469957E-09</v>
      </c>
    </row>
    <row r="29" spans="1:26" ht="14.25" thickBot="1">
      <c r="A29" s="16" t="s">
        <v>55</v>
      </c>
      <c r="B29" s="28">
        <v>0.16935765912800185</v>
      </c>
      <c r="C29" s="29">
        <v>-0.26793041538904777</v>
      </c>
      <c r="D29" s="30">
        <v>-20.33303463031959</v>
      </c>
      <c r="E29" s="31">
        <v>9.701172905103494E-90</v>
      </c>
      <c r="F29" s="28">
        <v>0.16732973701955495</v>
      </c>
      <c r="G29" s="29">
        <v>-0.27577718585661826</v>
      </c>
      <c r="H29" s="30">
        <v>-21.411958005988552</v>
      </c>
      <c r="I29" s="31">
        <v>1.2419575264947091E-98</v>
      </c>
      <c r="J29" s="28">
        <v>0.1822871883061049</v>
      </c>
      <c r="K29" s="29">
        <v>-0.2847879779836644</v>
      </c>
      <c r="L29" s="30">
        <v>-8.139173408617053</v>
      </c>
      <c r="M29" s="31">
        <v>1.0168726699332507E-15</v>
      </c>
      <c r="O29" s="28">
        <v>0.13478716502819502</v>
      </c>
      <c r="P29" s="29">
        <v>-0.27960094033975114</v>
      </c>
      <c r="Q29" s="30">
        <v>-21.67701784210297</v>
      </c>
      <c r="R29" s="31">
        <v>1.6133483057992085E-101</v>
      </c>
      <c r="S29" s="28">
        <v>0.13432666060054596</v>
      </c>
      <c r="T29" s="29">
        <v>-0.2848704143188125</v>
      </c>
      <c r="U29" s="30">
        <v>-21.84009177919815</v>
      </c>
      <c r="V29" s="31">
        <v>1.3638315519913652E-102</v>
      </c>
      <c r="W29" s="28">
        <v>0.13808553971486762</v>
      </c>
      <c r="X29" s="29">
        <v>-0.34550936744229127</v>
      </c>
      <c r="Y29" s="30">
        <v>-11.17920727147501</v>
      </c>
      <c r="Z29" s="31">
        <v>1.4899482944136281E-27</v>
      </c>
    </row>
    <row r="30" ht="14.25" thickBot="1"/>
    <row r="31" spans="1:23" ht="14.25" thickBot="1">
      <c r="A31" t="s">
        <v>83</v>
      </c>
      <c r="B31" s="32">
        <v>8340</v>
      </c>
      <c r="F31" s="32">
        <v>7159</v>
      </c>
      <c r="J31" s="32">
        <v>1181</v>
      </c>
      <c r="O31" s="32">
        <v>8696</v>
      </c>
      <c r="S31" s="32">
        <v>7579</v>
      </c>
      <c r="W31" s="32">
        <v>1117</v>
      </c>
    </row>
    <row r="32" spans="1:23" ht="14.25" thickBot="1">
      <c r="A32" t="s">
        <v>75</v>
      </c>
      <c r="B32" s="33">
        <v>0.4504292103268629</v>
      </c>
      <c r="F32" s="33">
        <v>0.5029951026677577</v>
      </c>
      <c r="J32" s="33">
        <v>0.34371761340391715</v>
      </c>
      <c r="O32" s="33">
        <v>0.46877321811956113</v>
      </c>
      <c r="S32" s="33">
        <v>0.5050888887981133</v>
      </c>
      <c r="W32" s="33">
        <v>0.4331566673314367</v>
      </c>
    </row>
    <row r="33" spans="1:23" ht="14.25" thickBot="1">
      <c r="A33" t="s">
        <v>76</v>
      </c>
      <c r="B33" s="22">
        <v>360.7189178303755</v>
      </c>
      <c r="F33" s="22">
        <v>382.27750368380606</v>
      </c>
      <c r="J33" s="22">
        <v>33.52665814051761</v>
      </c>
      <c r="O33" s="22">
        <v>404.83021958515695</v>
      </c>
      <c r="S33" s="22">
        <v>408.0442372248373</v>
      </c>
      <c r="W33" s="22">
        <v>45.88410343668069</v>
      </c>
    </row>
    <row r="34" spans="1:23" ht="13.5">
      <c r="A34" t="s">
        <v>77</v>
      </c>
      <c r="B34" s="34" t="s">
        <v>84</v>
      </c>
      <c r="F34" s="34" t="s">
        <v>84</v>
      </c>
      <c r="J34" s="34" t="s">
        <v>84</v>
      </c>
      <c r="O34" s="34" t="s">
        <v>84</v>
      </c>
      <c r="S34" s="34" t="s">
        <v>84</v>
      </c>
      <c r="W34" s="34" t="s">
        <v>84</v>
      </c>
    </row>
    <row r="35" spans="1:23" ht="13.5">
      <c r="A35" t="s">
        <v>78</v>
      </c>
      <c r="B35" s="35">
        <v>0.2829000026867623</v>
      </c>
      <c r="F35" s="35">
        <v>0.251733868318926</v>
      </c>
      <c r="J35" s="35">
        <v>0.2678432703011498</v>
      </c>
      <c r="O35" s="35">
        <v>0.2876198451880787</v>
      </c>
      <c r="S35" s="35">
        <v>0.2636921452325263</v>
      </c>
      <c r="W35" s="35">
        <v>0.2587436454672001</v>
      </c>
    </row>
    <row r="41" spans="1:23" ht="13.5">
      <c r="A41" s="16" t="s">
        <v>56</v>
      </c>
      <c r="B41" s="36">
        <f>1-B15-B16-B17</f>
        <v>0.5557822336208906</v>
      </c>
      <c r="F41" s="36">
        <f>1-F15-F16-F17</f>
        <v>0.5399527983816588</v>
      </c>
      <c r="J41" s="36">
        <f>1-J15-J16-J17</f>
        <v>0.6567067927773</v>
      </c>
      <c r="O41" s="36">
        <f>1-O15-O16-O17</f>
        <v>0.6089126203902391</v>
      </c>
      <c r="S41" s="36">
        <f>1-S15-S16-S17</f>
        <v>0.5963944494995451</v>
      </c>
      <c r="W41" s="36">
        <f>1-W15-W16-W17</f>
        <v>0.6985743380855397</v>
      </c>
    </row>
    <row r="42" spans="1:23" ht="13.5">
      <c r="A42" s="16" t="s">
        <v>57</v>
      </c>
      <c r="B42" s="36">
        <f>1-B18-B19</f>
        <v>0.7094893914665423</v>
      </c>
      <c r="F42" s="36">
        <f>1-F18-F19</f>
        <v>0.7007417397167903</v>
      </c>
      <c r="J42" s="36">
        <f>1-J18-J19</f>
        <v>0.765262252794497</v>
      </c>
      <c r="O42" s="36">
        <f>1-O18-O19</f>
        <v>0.7158041818454015</v>
      </c>
      <c r="S42" s="36">
        <f>1-S18-S19</f>
        <v>0.7105323020928117</v>
      </c>
      <c r="W42" s="36">
        <f>1-W18-W19</f>
        <v>0.7535641547861507</v>
      </c>
    </row>
    <row r="43" spans="1:23" ht="13.5">
      <c r="A43" s="16" t="s">
        <v>58</v>
      </c>
      <c r="B43" s="36">
        <f>1-SUM(B20:B29)</f>
        <v>0.12237701095826536</v>
      </c>
      <c r="F43" s="36">
        <f>1-SUM(F20:F29)</f>
        <v>0.11925151719487515</v>
      </c>
      <c r="J43" s="36">
        <f>1-SUM(J20:J29)</f>
        <v>0.14230438521066213</v>
      </c>
      <c r="O43" s="36">
        <f>1-SUM(O20:O29)</f>
        <v>0.17176505813663356</v>
      </c>
      <c r="S43" s="36">
        <f>1-SUM(S20:S29)</f>
        <v>0.1686191992720657</v>
      </c>
      <c r="W43" s="36">
        <f>1-SUM(W20:W29)</f>
        <v>0.19429735234215884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31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7.176934746542468</v>
      </c>
      <c r="C10" s="17">
        <v>5.821804560959952</v>
      </c>
      <c r="D10" s="7">
        <v>278.33494421529804</v>
      </c>
      <c r="E10" s="9">
        <v>0</v>
      </c>
      <c r="F10" s="2">
        <v>7.306460364314243</v>
      </c>
      <c r="G10" s="17">
        <v>5.534280666580455</v>
      </c>
      <c r="H10" s="7">
        <v>210.78617787123497</v>
      </c>
      <c r="I10" s="9">
        <v>0</v>
      </c>
      <c r="J10" s="2">
        <v>6.973587876181543</v>
      </c>
      <c r="K10" s="17">
        <v>6.452903086279366</v>
      </c>
      <c r="L10" s="7">
        <v>237.64464012942597</v>
      </c>
      <c r="M10" s="9">
        <v>0</v>
      </c>
      <c r="O10" s="2">
        <v>7.129261878168663</v>
      </c>
      <c r="P10" s="17">
        <v>6.017627899757133</v>
      </c>
      <c r="Q10" s="7">
        <v>424.3967564284763</v>
      </c>
      <c r="R10" s="9">
        <v>0</v>
      </c>
      <c r="S10" s="2">
        <v>7.270014940679208</v>
      </c>
      <c r="T10" s="17">
        <v>5.713281433461737</v>
      </c>
      <c r="U10" s="7">
        <v>304.0900586291031</v>
      </c>
      <c r="V10" s="9">
        <v>0</v>
      </c>
      <c r="W10" s="2">
        <v>6.929198873356445</v>
      </c>
      <c r="X10" s="17">
        <v>6.615562678302064</v>
      </c>
      <c r="Y10" s="7">
        <v>378.35128853957633</v>
      </c>
      <c r="Z10" s="9">
        <v>0</v>
      </c>
    </row>
    <row r="11" spans="1:26" ht="13.5">
      <c r="A11" s="16" t="s">
        <v>40</v>
      </c>
      <c r="B11" s="3">
        <v>38.014629228356746</v>
      </c>
      <c r="C11" s="18">
        <v>0.06746721310449401</v>
      </c>
      <c r="D11" s="10">
        <v>61.343374100076126</v>
      </c>
      <c r="E11" s="11">
        <v>0</v>
      </c>
      <c r="F11" s="3">
        <v>37.027084089422</v>
      </c>
      <c r="G11" s="18">
        <v>0.0827057650785386</v>
      </c>
      <c r="H11" s="10">
        <v>59.0965456532141</v>
      </c>
      <c r="I11" s="11">
        <v>0</v>
      </c>
      <c r="J11" s="3">
        <v>39.565011436889165</v>
      </c>
      <c r="K11" s="18">
        <v>0.028818601187401722</v>
      </c>
      <c r="L11" s="10">
        <v>20.495539658428473</v>
      </c>
      <c r="M11" s="11">
        <v>6.031090669569066E-91</v>
      </c>
      <c r="O11" s="3">
        <v>39.00351433907186</v>
      </c>
      <c r="P11" s="18">
        <v>0.05287180035237029</v>
      </c>
      <c r="Q11" s="10">
        <v>72.05862815763132</v>
      </c>
      <c r="R11" s="11">
        <v>0</v>
      </c>
      <c r="S11" s="3">
        <v>38.27913096974116</v>
      </c>
      <c r="T11" s="18">
        <v>0.06935477985776656</v>
      </c>
      <c r="U11" s="10">
        <v>70.46850363090006</v>
      </c>
      <c r="V11" s="11">
        <v>0</v>
      </c>
      <c r="W11" s="3">
        <v>40.03313537124975</v>
      </c>
      <c r="X11" s="18">
        <v>0.017402225500469264</v>
      </c>
      <c r="Y11" s="10">
        <v>19.51461641409959</v>
      </c>
      <c r="Z11" s="11">
        <v>5.314106063265794E-84</v>
      </c>
    </row>
    <row r="12" spans="1:26" ht="13.5">
      <c r="A12" s="16" t="s">
        <v>41</v>
      </c>
      <c r="B12" s="3">
        <v>1626.6085014588773</v>
      </c>
      <c r="C12" s="18">
        <v>-0.0007843833814827775</v>
      </c>
      <c r="D12" s="10">
        <v>-59.41976304565335</v>
      </c>
      <c r="E12" s="11">
        <v>0</v>
      </c>
      <c r="F12" s="3">
        <v>1517.7922096155935</v>
      </c>
      <c r="G12" s="18">
        <v>-0.0008996444193405978</v>
      </c>
      <c r="H12" s="10">
        <v>-53.32302148065046</v>
      </c>
      <c r="I12" s="11">
        <v>0</v>
      </c>
      <c r="J12" s="3">
        <v>1797.4430650862964</v>
      </c>
      <c r="K12" s="18">
        <v>-0.0003519294823997539</v>
      </c>
      <c r="L12" s="10">
        <v>-20.69815024259944</v>
      </c>
      <c r="M12" s="11">
        <v>1.1440305416026069E-92</v>
      </c>
      <c r="O12" s="3">
        <v>1712.6914871739998</v>
      </c>
      <c r="P12" s="18">
        <v>-0.0006153151651094766</v>
      </c>
      <c r="Q12" s="10">
        <v>-71.33513251403849</v>
      </c>
      <c r="R12" s="11">
        <v>0</v>
      </c>
      <c r="S12" s="3">
        <v>1624.5503098796937</v>
      </c>
      <c r="T12" s="18">
        <v>-0.000747008290974748</v>
      </c>
      <c r="U12" s="10">
        <v>-64.15447420530202</v>
      </c>
      <c r="V12" s="11">
        <v>0</v>
      </c>
      <c r="W12" s="3">
        <v>1837.9732285632163</v>
      </c>
      <c r="X12" s="18">
        <v>-0.0002252912090487368</v>
      </c>
      <c r="Y12" s="10">
        <v>-21.42462475956243</v>
      </c>
      <c r="Z12" s="11">
        <v>1.16841695832456E-100</v>
      </c>
    </row>
    <row r="13" spans="1:26" ht="13.5">
      <c r="A13" s="16" t="s">
        <v>42</v>
      </c>
      <c r="B13" s="3">
        <v>7.108115499699809</v>
      </c>
      <c r="C13" s="18">
        <v>0.01514993812326406</v>
      </c>
      <c r="D13" s="10">
        <v>18.672875649203892</v>
      </c>
      <c r="E13" s="11">
        <v>3.8069409178922E-77</v>
      </c>
      <c r="F13" s="3">
        <v>7.690665472819219</v>
      </c>
      <c r="G13" s="18">
        <v>0.010685085572339277</v>
      </c>
      <c r="H13" s="10">
        <v>11.459201613013938</v>
      </c>
      <c r="I13" s="11">
        <v>3.0380853325705673E-30</v>
      </c>
      <c r="J13" s="3">
        <v>6.193549594510293</v>
      </c>
      <c r="K13" s="18">
        <v>0.020307698908793134</v>
      </c>
      <c r="L13" s="10">
        <v>17.467670963807315</v>
      </c>
      <c r="M13" s="11">
        <v>4.865585643269114E-67</v>
      </c>
      <c r="O13" s="3">
        <v>7.402351698067783</v>
      </c>
      <c r="P13" s="18">
        <v>0.022233085268805148</v>
      </c>
      <c r="Q13" s="10">
        <v>42.74274066914436</v>
      </c>
      <c r="R13" s="11">
        <v>0</v>
      </c>
      <c r="S13" s="3">
        <v>8.21984084487787</v>
      </c>
      <c r="T13" s="18">
        <v>0.019505700699143126</v>
      </c>
      <c r="U13" s="10">
        <v>31.07991434307974</v>
      </c>
      <c r="V13" s="11">
        <v>2.753150866312885E-208</v>
      </c>
      <c r="W13" s="3">
        <v>6.240392361659319</v>
      </c>
      <c r="X13" s="18">
        <v>0.021870211407652756</v>
      </c>
      <c r="Y13" s="10">
        <v>30.483353775874146</v>
      </c>
      <c r="Z13" s="11">
        <v>2.245376535807923E-199</v>
      </c>
    </row>
    <row r="14" spans="1:26" ht="13.5">
      <c r="A14" s="16" t="s">
        <v>43</v>
      </c>
      <c r="B14" s="3">
        <v>105.44425438674565</v>
      </c>
      <c r="C14" s="18">
        <v>8.6777786233006E-06</v>
      </c>
      <c r="D14" s="10">
        <v>0.31408244672664465</v>
      </c>
      <c r="E14" s="11">
        <v>0.7534617423190416</v>
      </c>
      <c r="F14" s="3">
        <v>118.50449149781055</v>
      </c>
      <c r="G14" s="18">
        <v>5.6793311944697E-05</v>
      </c>
      <c r="H14" s="10">
        <v>1.8215382072499324</v>
      </c>
      <c r="I14" s="11">
        <v>0.06854999166761484</v>
      </c>
      <c r="J14" s="3">
        <v>84.94052401746725</v>
      </c>
      <c r="K14" s="18">
        <v>-0.00032666970433396233</v>
      </c>
      <c r="L14" s="10">
        <v>-7.985578837944007</v>
      </c>
      <c r="M14" s="11">
        <v>1.6009673409724473E-15</v>
      </c>
      <c r="O14" s="3">
        <v>122.30251403980131</v>
      </c>
      <c r="P14" s="18">
        <v>-0.00017484200909284974</v>
      </c>
      <c r="Q14" s="10">
        <v>-10.768564314793785</v>
      </c>
      <c r="R14" s="11">
        <v>5.222471301823875E-27</v>
      </c>
      <c r="S14" s="3">
        <v>143.37944027980313</v>
      </c>
      <c r="T14" s="18">
        <v>-0.0001866864153330304</v>
      </c>
      <c r="U14" s="10">
        <v>-9.636775958385114</v>
      </c>
      <c r="V14" s="11">
        <v>6.0814213256217415E-22</v>
      </c>
      <c r="W14" s="3">
        <v>92.34427994834364</v>
      </c>
      <c r="X14" s="18">
        <v>-0.00031642661689644226</v>
      </c>
      <c r="Y14" s="10">
        <v>-13.801043727020202</v>
      </c>
      <c r="Z14" s="11">
        <v>4.025001323754393E-43</v>
      </c>
    </row>
    <row r="15" spans="1:26" ht="13.5">
      <c r="A15" t="s">
        <v>17</v>
      </c>
      <c r="B15" s="3">
        <v>0.11199127424786509</v>
      </c>
      <c r="C15" s="18">
        <v>-0.04964231867104126</v>
      </c>
      <c r="D15" s="10">
        <v>-6.958824527656916</v>
      </c>
      <c r="E15" s="11">
        <v>3.5388671667991774E-12</v>
      </c>
      <c r="F15" s="3">
        <v>0.09201014063911457</v>
      </c>
      <c r="G15" s="18">
        <v>0.005931478335975925</v>
      </c>
      <c r="H15" s="10">
        <v>0.6821156017240947</v>
      </c>
      <c r="I15" s="11">
        <v>0.49517903355568815</v>
      </c>
      <c r="J15" s="3">
        <v>0.14336036598045332</v>
      </c>
      <c r="K15" s="18">
        <v>-0.071915050526909</v>
      </c>
      <c r="L15" s="10">
        <v>-7.727870261582311</v>
      </c>
      <c r="M15" s="11">
        <v>1.2315264184898052E-14</v>
      </c>
      <c r="O15" s="3">
        <v>0.08466012729865695</v>
      </c>
      <c r="P15" s="18">
        <v>-0.06271581003062189</v>
      </c>
      <c r="Q15" s="10">
        <v>-11.086549160116887</v>
      </c>
      <c r="R15" s="11">
        <v>1.5861331116922558E-28</v>
      </c>
      <c r="S15" s="3">
        <v>0.07713384068538097</v>
      </c>
      <c r="T15" s="18">
        <v>-0.06193057009555175</v>
      </c>
      <c r="U15" s="10">
        <v>-8.689641520065152</v>
      </c>
      <c r="V15" s="11">
        <v>3.8444965721577664E-18</v>
      </c>
      <c r="W15" s="3">
        <v>0.09535780938154054</v>
      </c>
      <c r="X15" s="18">
        <v>-0.08130994876246483</v>
      </c>
      <c r="Y15" s="10">
        <v>-11.298343810284097</v>
      </c>
      <c r="Z15" s="11">
        <v>1.6551010409587257E-29</v>
      </c>
    </row>
    <row r="16" spans="1:26" ht="13.5">
      <c r="A16" t="s">
        <v>18</v>
      </c>
      <c r="B16" s="3">
        <v>0.17498434316544784</v>
      </c>
      <c r="C16" s="18">
        <v>0.01785684736048036</v>
      </c>
      <c r="D16" s="10">
        <v>3.0106956285457094</v>
      </c>
      <c r="E16" s="11">
        <v>0.0026097970998511326</v>
      </c>
      <c r="F16" s="3">
        <v>0.16279593420770297</v>
      </c>
      <c r="G16" s="18">
        <v>0.028021015569327037</v>
      </c>
      <c r="H16" s="10">
        <v>4.017960181994321</v>
      </c>
      <c r="I16" s="11">
        <v>5.9062649184188764E-05</v>
      </c>
      <c r="J16" s="3">
        <v>0.19411935953420667</v>
      </c>
      <c r="K16" s="18">
        <v>0.03984571260228319</v>
      </c>
      <c r="L16" s="10">
        <v>4.944037309904844</v>
      </c>
      <c r="M16" s="11">
        <v>7.81350030619153E-07</v>
      </c>
      <c r="O16" s="3">
        <v>0.16241195343417134</v>
      </c>
      <c r="P16" s="18">
        <v>0.02539449045879929</v>
      </c>
      <c r="Q16" s="10">
        <v>5.945574686691182</v>
      </c>
      <c r="R16" s="11">
        <v>2.7749216547381157E-09</v>
      </c>
      <c r="S16" s="3">
        <v>0.15025462541013485</v>
      </c>
      <c r="T16" s="18">
        <v>0.03331628138979073</v>
      </c>
      <c r="U16" s="10">
        <v>6.156340747318305</v>
      </c>
      <c r="V16" s="11">
        <v>7.552667866911138E-10</v>
      </c>
      <c r="W16" s="3">
        <v>0.17969208596979155</v>
      </c>
      <c r="X16" s="18">
        <v>0.042243147707092844</v>
      </c>
      <c r="Y16" s="10">
        <v>7.825477770515144</v>
      </c>
      <c r="Z16" s="11">
        <v>5.31671612602294E-15</v>
      </c>
    </row>
    <row r="17" spans="1:26" ht="13.5">
      <c r="A17" t="s">
        <v>19</v>
      </c>
      <c r="B17" s="3">
        <v>0.14232588548097633</v>
      </c>
      <c r="C17" s="18">
        <v>0.1373936813800709</v>
      </c>
      <c r="D17" s="10">
        <v>21.59436123229902</v>
      </c>
      <c r="E17" s="11">
        <v>3.0956288928850046E-102</v>
      </c>
      <c r="F17" s="3">
        <v>0.18746142292134116</v>
      </c>
      <c r="G17" s="18">
        <v>0.07896435389294765</v>
      </c>
      <c r="H17" s="10">
        <v>12.081681878159863</v>
      </c>
      <c r="I17" s="11">
        <v>2.063323506758838E-33</v>
      </c>
      <c r="J17" s="3">
        <v>0.07146600124766064</v>
      </c>
      <c r="K17" s="18">
        <v>0.11823737686560386</v>
      </c>
      <c r="L17" s="10">
        <v>9.75467541513036</v>
      </c>
      <c r="M17" s="11">
        <v>2.3709021043296033E-22</v>
      </c>
      <c r="O17" s="3">
        <v>0.16997396847795013</v>
      </c>
      <c r="P17" s="18">
        <v>0.16160851568984327</v>
      </c>
      <c r="Q17" s="10">
        <v>37.859954678062714</v>
      </c>
      <c r="R17" s="11">
        <v>0</v>
      </c>
      <c r="S17" s="3">
        <v>0.21484517407947504</v>
      </c>
      <c r="T17" s="18">
        <v>0.09295418840289621</v>
      </c>
      <c r="U17" s="10">
        <v>19.383692095643173</v>
      </c>
      <c r="V17" s="11">
        <v>4.0591848862883384E-83</v>
      </c>
      <c r="W17" s="3">
        <v>0.10619512017391516</v>
      </c>
      <c r="X17" s="18">
        <v>0.17982984224087842</v>
      </c>
      <c r="Y17" s="10">
        <v>26.378207998357293</v>
      </c>
      <c r="Z17" s="11">
        <v>1.129723083650001E-150</v>
      </c>
    </row>
    <row r="18" spans="1:26" ht="13.5">
      <c r="A18" s="16" t="s">
        <v>44</v>
      </c>
      <c r="B18" s="3">
        <v>0.40213547895349233</v>
      </c>
      <c r="C18" s="18">
        <v>0.11123413613522341</v>
      </c>
      <c r="D18" s="10">
        <v>23.53306006432651</v>
      </c>
      <c r="E18" s="11">
        <v>8.618593538292276E-121</v>
      </c>
      <c r="F18" s="3">
        <v>0.4235889067553929</v>
      </c>
      <c r="G18" s="18">
        <v>0.08752622650351997</v>
      </c>
      <c r="H18" s="10">
        <v>16.056064015537316</v>
      </c>
      <c r="I18" s="11">
        <v>2.0543126320617653E-57</v>
      </c>
      <c r="J18" s="3">
        <v>0.36845498024537326</v>
      </c>
      <c r="K18" s="18">
        <v>0.10628261694458331</v>
      </c>
      <c r="L18" s="10">
        <v>15.994868561493599</v>
      </c>
      <c r="M18" s="11">
        <v>1.122832339927721E-56</v>
      </c>
      <c r="O18" s="3">
        <v>0.3455203880151341</v>
      </c>
      <c r="P18" s="18">
        <v>0.057421740572180704</v>
      </c>
      <c r="Q18" s="10">
        <v>16.514337612559075</v>
      </c>
      <c r="R18" s="11">
        <v>4.359684416089124E-61</v>
      </c>
      <c r="S18" s="3">
        <v>0.34989347885526795</v>
      </c>
      <c r="T18" s="18">
        <v>0.04915348086052598</v>
      </c>
      <c r="U18" s="10">
        <v>11.46785017045928</v>
      </c>
      <c r="V18" s="11">
        <v>2.2617412517308085E-30</v>
      </c>
      <c r="W18" s="3">
        <v>0.33930458227571375</v>
      </c>
      <c r="X18" s="18">
        <v>0.042238428979682406</v>
      </c>
      <c r="Y18" s="10">
        <v>9.246578463647605</v>
      </c>
      <c r="Z18" s="11">
        <v>2.552908513804077E-20</v>
      </c>
    </row>
    <row r="19" spans="1:26" ht="13.5">
      <c r="A19" s="16" t="s">
        <v>45</v>
      </c>
      <c r="B19" s="3">
        <v>0.12491645642545163</v>
      </c>
      <c r="C19" s="18">
        <v>0.1325181057911161</v>
      </c>
      <c r="D19" s="10">
        <v>18.78470485409157</v>
      </c>
      <c r="E19" s="11">
        <v>4.834341428584673E-78</v>
      </c>
      <c r="F19" s="3">
        <v>0.14694654971906615</v>
      </c>
      <c r="G19" s="18">
        <v>0.12168489550435439</v>
      </c>
      <c r="H19" s="10">
        <v>15.713584792067518</v>
      </c>
      <c r="I19" s="11">
        <v>4.322318540298317E-55</v>
      </c>
      <c r="J19" s="3">
        <v>0.09033063006862133</v>
      </c>
      <c r="K19" s="18">
        <v>0.09853843267485018</v>
      </c>
      <c r="L19" s="10">
        <v>9.015552819665972</v>
      </c>
      <c r="M19" s="11">
        <v>2.4353087574637248E-19</v>
      </c>
      <c r="O19" s="3">
        <v>0.20927705263650667</v>
      </c>
      <c r="P19" s="18">
        <v>0.12024338524502973</v>
      </c>
      <c r="Q19" s="10">
        <v>27.991227654069252</v>
      </c>
      <c r="R19" s="11">
        <v>5.882953853426278E-171</v>
      </c>
      <c r="S19" s="3">
        <v>0.22934799945315343</v>
      </c>
      <c r="T19" s="18">
        <v>0.1511498178620257</v>
      </c>
      <c r="U19" s="10">
        <v>29.55136090354893</v>
      </c>
      <c r="V19" s="11">
        <v>7.9896768418914E-189</v>
      </c>
      <c r="W19" s="3">
        <v>0.1807486934097653</v>
      </c>
      <c r="X19" s="18">
        <v>0.053643802503536335</v>
      </c>
      <c r="Y19" s="10">
        <v>9.021939030092343</v>
      </c>
      <c r="Z19" s="11">
        <v>2.0171097645652395E-19</v>
      </c>
    </row>
    <row r="20" spans="1:26" ht="13.5">
      <c r="A20" s="16" t="s">
        <v>46</v>
      </c>
      <c r="B20" s="3">
        <v>0.04747540622810268</v>
      </c>
      <c r="C20" s="18">
        <v>-0.21481359397143562</v>
      </c>
      <c r="D20" s="10">
        <v>-20.185963986081443</v>
      </c>
      <c r="E20" s="11">
        <v>1.0473009551078873E-89</v>
      </c>
      <c r="F20" s="3">
        <v>0.047354771372032714</v>
      </c>
      <c r="G20" s="18">
        <v>-0.18518566334922443</v>
      </c>
      <c r="H20" s="10">
        <v>-15.332848516634549</v>
      </c>
      <c r="I20" s="11">
        <v>1.45305147449961E-52</v>
      </c>
      <c r="J20" s="3">
        <v>0.04766479517571222</v>
      </c>
      <c r="K20" s="18">
        <v>-0.22305939192704735</v>
      </c>
      <c r="L20" s="10">
        <v>-14.69454618014917</v>
      </c>
      <c r="M20" s="11">
        <v>3.120669207924274E-48</v>
      </c>
      <c r="O20" s="3">
        <v>0.05709379874640753</v>
      </c>
      <c r="P20" s="18">
        <v>-0.17056274379804</v>
      </c>
      <c r="Q20" s="10">
        <v>-24.77833178551488</v>
      </c>
      <c r="R20" s="11">
        <v>1.203973676496283E-134</v>
      </c>
      <c r="S20" s="3">
        <v>0.048555413780532276</v>
      </c>
      <c r="T20" s="18">
        <v>-0.16371430585673666</v>
      </c>
      <c r="U20" s="10">
        <v>-18.3162602673205</v>
      </c>
      <c r="V20" s="11">
        <v>1.7942510023327246E-74</v>
      </c>
      <c r="W20" s="3">
        <v>0.06923005299230416</v>
      </c>
      <c r="X20" s="18">
        <v>-0.12993817128728652</v>
      </c>
      <c r="Y20" s="10">
        <v>-15.178918668342902</v>
      </c>
      <c r="Z20" s="11">
        <v>9.702369882982198E-52</v>
      </c>
    </row>
    <row r="21" spans="1:26" ht="13.5">
      <c r="A21" s="16" t="s">
        <v>47</v>
      </c>
      <c r="B21" s="3">
        <v>0.08857965404464178</v>
      </c>
      <c r="C21" s="18">
        <v>-0.254815060061912</v>
      </c>
      <c r="D21" s="10">
        <v>-30.132058316019855</v>
      </c>
      <c r="E21" s="11">
        <v>4.765070734733515E-195</v>
      </c>
      <c r="F21" s="3">
        <v>0.07718594615500768</v>
      </c>
      <c r="G21" s="18">
        <v>-0.2229353001610384</v>
      </c>
      <c r="H21" s="10">
        <v>-22.263568617275514</v>
      </c>
      <c r="I21" s="11">
        <v>1.2448540633678972E-107</v>
      </c>
      <c r="J21" s="3">
        <v>0.10646704096485755</v>
      </c>
      <c r="K21" s="18">
        <v>-0.25426480025940884</v>
      </c>
      <c r="L21" s="10">
        <v>-22.00752383157032</v>
      </c>
      <c r="M21" s="11">
        <v>3.706563171018834E-104</v>
      </c>
      <c r="O21" s="3">
        <v>0.0663511229333195</v>
      </c>
      <c r="P21" s="18">
        <v>-0.2635680110857163</v>
      </c>
      <c r="Q21" s="10">
        <v>-40.49748432662276</v>
      </c>
      <c r="R21" s="11">
        <v>0</v>
      </c>
      <c r="S21" s="3">
        <v>0.05572707801676996</v>
      </c>
      <c r="T21" s="18">
        <v>-0.2321120144321022</v>
      </c>
      <c r="U21" s="10">
        <v>-27.458780992195504</v>
      </c>
      <c r="V21" s="11">
        <v>1.1416771752151079E-163</v>
      </c>
      <c r="W21" s="3">
        <v>0.0814518838784375</v>
      </c>
      <c r="X21" s="18">
        <v>-0.2499939118396223</v>
      </c>
      <c r="Y21" s="10">
        <v>-30.763592024344455</v>
      </c>
      <c r="Z21" s="11">
        <v>6.209640191041561E-203</v>
      </c>
    </row>
    <row r="22" spans="1:26" ht="13.5">
      <c r="A22" s="16" t="s">
        <v>48</v>
      </c>
      <c r="B22" s="3">
        <v>0.03771719306535736</v>
      </c>
      <c r="C22" s="18">
        <v>-0.12449239740966975</v>
      </c>
      <c r="D22" s="10">
        <v>-10.671056668774495</v>
      </c>
      <c r="E22" s="11">
        <v>1.642362205311342E-26</v>
      </c>
      <c r="F22" s="3">
        <v>0.03615980248535726</v>
      </c>
      <c r="G22" s="18">
        <v>-0.10381698026579969</v>
      </c>
      <c r="H22" s="10">
        <v>-7.707849409042308</v>
      </c>
      <c r="I22" s="11">
        <v>1.3803349995981582E-14</v>
      </c>
      <c r="J22" s="3">
        <v>0.04016219588271991</v>
      </c>
      <c r="K22" s="18">
        <v>-0.1592905359195986</v>
      </c>
      <c r="L22" s="10">
        <v>-9.812171804066526</v>
      </c>
      <c r="M22" s="11">
        <v>1.3525103438976213E-22</v>
      </c>
      <c r="O22" s="3">
        <v>0.032891338040296196</v>
      </c>
      <c r="P22" s="18">
        <v>-0.1226987943172685</v>
      </c>
      <c r="Q22" s="10">
        <v>-14.14045371464359</v>
      </c>
      <c r="R22" s="11">
        <v>2.6686388586141032E-45</v>
      </c>
      <c r="S22" s="3">
        <v>0.034394367480860374</v>
      </c>
      <c r="T22" s="18">
        <v>-0.13288053110191406</v>
      </c>
      <c r="U22" s="10">
        <v>-12.81714570396767</v>
      </c>
      <c r="V22" s="11">
        <v>1.704617662171771E-37</v>
      </c>
      <c r="W22" s="3">
        <v>0.030754968281535282</v>
      </c>
      <c r="X22" s="18">
        <v>-0.11986004322466955</v>
      </c>
      <c r="Y22" s="10">
        <v>-10.107245492208998</v>
      </c>
      <c r="Z22" s="11">
        <v>5.885474554152002E-24</v>
      </c>
    </row>
    <row r="23" spans="1:26" ht="13.5">
      <c r="A23" s="16" t="s">
        <v>49</v>
      </c>
      <c r="B23" s="3">
        <v>0.09773101315497758</v>
      </c>
      <c r="C23" s="18">
        <v>-0.16513273324846883</v>
      </c>
      <c r="D23" s="10">
        <v>-20.433709090365483</v>
      </c>
      <c r="E23" s="11">
        <v>7.489367109441581E-92</v>
      </c>
      <c r="F23" s="3">
        <v>0.08895841225353716</v>
      </c>
      <c r="G23" s="18">
        <v>-0.12855658222081823</v>
      </c>
      <c r="H23" s="10">
        <v>-13.660527271145115</v>
      </c>
      <c r="I23" s="11">
        <v>3.6124491509338017E-42</v>
      </c>
      <c r="J23" s="3">
        <v>0.11150343106674986</v>
      </c>
      <c r="K23" s="18">
        <v>-0.17115353874953831</v>
      </c>
      <c r="L23" s="10">
        <v>-15.205016029201937</v>
      </c>
      <c r="M23" s="11">
        <v>1.815491692561869E-51</v>
      </c>
      <c r="O23" s="3">
        <v>0.07652966540215109</v>
      </c>
      <c r="P23" s="18">
        <v>-0.14243977266746846</v>
      </c>
      <c r="Q23" s="10">
        <v>-23.27666251925968</v>
      </c>
      <c r="R23" s="11">
        <v>3.8084014929753686E-119</v>
      </c>
      <c r="S23" s="3">
        <v>0.07324610371855632</v>
      </c>
      <c r="T23" s="18">
        <v>-0.13474064095888907</v>
      </c>
      <c r="U23" s="10">
        <v>-17.8801271732944</v>
      </c>
      <c r="V23" s="11">
        <v>4.464326184788086E-71</v>
      </c>
      <c r="W23" s="3">
        <v>0.08119684070327142</v>
      </c>
      <c r="X23" s="18">
        <v>-0.13422458642173618</v>
      </c>
      <c r="Y23" s="10">
        <v>-16.662305136254446</v>
      </c>
      <c r="Z23" s="11">
        <v>6.6665021342275384E-62</v>
      </c>
    </row>
    <row r="24" spans="1:26" ht="13.5">
      <c r="A24" s="16" t="s">
        <v>50</v>
      </c>
      <c r="B24" s="3">
        <v>0.1513154168440029</v>
      </c>
      <c r="C24" s="18">
        <v>-0.039056702290930875</v>
      </c>
      <c r="D24" s="10">
        <v>-5.547716857831039</v>
      </c>
      <c r="E24" s="11">
        <v>2.931413403351158E-08</v>
      </c>
      <c r="F24" s="3">
        <v>0.139179477126607</v>
      </c>
      <c r="G24" s="18">
        <v>-0.018160266391221206</v>
      </c>
      <c r="H24" s="10">
        <v>-2.253987574624824</v>
      </c>
      <c r="I24" s="11">
        <v>0.024214931043407238</v>
      </c>
      <c r="J24" s="3">
        <v>0.17036805988771053</v>
      </c>
      <c r="K24" s="18">
        <v>-0.0249451482169951</v>
      </c>
      <c r="L24" s="10">
        <v>-2.4791007061868457</v>
      </c>
      <c r="M24" s="11">
        <v>0.013192611472606142</v>
      </c>
      <c r="O24" s="3">
        <v>0.12391807008949694</v>
      </c>
      <c r="P24" s="18">
        <v>-0.07786225869484047</v>
      </c>
      <c r="Q24" s="10">
        <v>-15.307712219964975</v>
      </c>
      <c r="R24" s="11">
        <v>9.19671342524573E-53</v>
      </c>
      <c r="S24" s="3">
        <v>0.12897318173532626</v>
      </c>
      <c r="T24" s="18">
        <v>-0.07739341063340845</v>
      </c>
      <c r="U24" s="10">
        <v>-12.800815204144223</v>
      </c>
      <c r="V24" s="11">
        <v>2.101111409059915E-37</v>
      </c>
      <c r="W24" s="3">
        <v>0.1167328564430788</v>
      </c>
      <c r="X24" s="18">
        <v>-0.07331340848681463</v>
      </c>
      <c r="Y24" s="10">
        <v>-10.414606846906443</v>
      </c>
      <c r="Z24" s="11">
        <v>2.4821260787392046E-25</v>
      </c>
    </row>
    <row r="25" spans="1:26" ht="13.5">
      <c r="A25" s="16" t="s">
        <v>51</v>
      </c>
      <c r="B25" s="3">
        <v>0.013878347609237776</v>
      </c>
      <c r="C25" s="18">
        <v>-0.21283531614172255</v>
      </c>
      <c r="D25" s="10">
        <v>-11.605333456361855</v>
      </c>
      <c r="E25" s="11">
        <v>4.883942964516999E-31</v>
      </c>
      <c r="F25" s="3">
        <v>0.01440034331944338</v>
      </c>
      <c r="G25" s="18">
        <v>-0.19815065777425597</v>
      </c>
      <c r="H25" s="10">
        <v>-9.644499167120893</v>
      </c>
      <c r="I25" s="11">
        <v>6.229950433238227E-22</v>
      </c>
      <c r="J25" s="3">
        <v>0.013058847993345812</v>
      </c>
      <c r="K25" s="18">
        <v>-0.21625932922208482</v>
      </c>
      <c r="L25" s="10">
        <v>-8.125549763443654</v>
      </c>
      <c r="M25" s="11">
        <v>5.146508799130108E-16</v>
      </c>
      <c r="O25" s="3">
        <v>0.017050061776797673</v>
      </c>
      <c r="P25" s="18">
        <v>-0.12282520792221695</v>
      </c>
      <c r="Q25" s="10">
        <v>-10.533272341536385</v>
      </c>
      <c r="R25" s="11">
        <v>6.500580098234175E-26</v>
      </c>
      <c r="S25" s="3">
        <v>0.018965890448414145</v>
      </c>
      <c r="T25" s="18">
        <v>-0.16232155405304388</v>
      </c>
      <c r="U25" s="10">
        <v>-11.969375410765291</v>
      </c>
      <c r="V25" s="11">
        <v>6.26781253981318E-33</v>
      </c>
      <c r="W25" s="3">
        <v>0.014326949157345446</v>
      </c>
      <c r="X25" s="18">
        <v>-0.07590865198160858</v>
      </c>
      <c r="Y25" s="10">
        <v>-4.555290342840564</v>
      </c>
      <c r="Z25" s="11">
        <v>5.2633257967468925E-06</v>
      </c>
    </row>
    <row r="26" spans="1:26" ht="13.5">
      <c r="A26" s="16" t="s">
        <v>52</v>
      </c>
      <c r="B26" s="3">
        <v>0.1227107442296271</v>
      </c>
      <c r="C26" s="18">
        <v>-0.08327739055566172</v>
      </c>
      <c r="D26" s="10">
        <v>-11.124914404191449</v>
      </c>
      <c r="E26" s="11">
        <v>1.1549487519778252E-28</v>
      </c>
      <c r="F26" s="3">
        <v>0.14141264295042796</v>
      </c>
      <c r="G26" s="18">
        <v>-0.07206312679322256</v>
      </c>
      <c r="H26" s="10">
        <v>-8.966321718746645</v>
      </c>
      <c r="I26" s="11">
        <v>3.5177212940166783E-19</v>
      </c>
      <c r="J26" s="3">
        <v>0.09334996880848409</v>
      </c>
      <c r="K26" s="18">
        <v>-0.07711980999969714</v>
      </c>
      <c r="L26" s="10">
        <v>-6.496297524742044</v>
      </c>
      <c r="M26" s="11">
        <v>8.742759879956533E-11</v>
      </c>
      <c r="O26" s="3">
        <v>0.12600126061449105</v>
      </c>
      <c r="P26" s="18">
        <v>-0.07762974144943893</v>
      </c>
      <c r="Q26" s="10">
        <v>-15.418705625023646</v>
      </c>
      <c r="R26" s="11">
        <v>1.6741477763332775E-53</v>
      </c>
      <c r="S26" s="3">
        <v>0.12960262486328836</v>
      </c>
      <c r="T26" s="18">
        <v>-0.05717542914134793</v>
      </c>
      <c r="U26" s="10">
        <v>-9.526676224893727</v>
      </c>
      <c r="V26" s="11">
        <v>1.7596647147856356E-21</v>
      </c>
      <c r="W26" s="3">
        <v>0.12088236841998728</v>
      </c>
      <c r="X26" s="18">
        <v>-0.0808767040619852</v>
      </c>
      <c r="Y26" s="10">
        <v>-11.675426787281484</v>
      </c>
      <c r="Z26" s="11">
        <v>2.1701562463003267E-31</v>
      </c>
    </row>
    <row r="27" spans="1:26" ht="13.5">
      <c r="A27" s="16" t="s">
        <v>53</v>
      </c>
      <c r="B27" s="3">
        <v>0.04676983724983453</v>
      </c>
      <c r="C27" s="18">
        <v>-0.15532926535983407</v>
      </c>
      <c r="D27" s="10">
        <v>-14.521495340805137</v>
      </c>
      <c r="E27" s="11">
        <v>1.557941446166805E-47</v>
      </c>
      <c r="F27" s="3">
        <v>0.04382091228665053</v>
      </c>
      <c r="G27" s="18">
        <v>-0.1216932124445108</v>
      </c>
      <c r="H27" s="10">
        <v>-9.756109540066564</v>
      </c>
      <c r="I27" s="11">
        <v>2.104254419817135E-22</v>
      </c>
      <c r="J27" s="3">
        <v>0.0513994593470576</v>
      </c>
      <c r="K27" s="18">
        <v>-0.1745867037924812</v>
      </c>
      <c r="L27" s="10">
        <v>-11.86089544193842</v>
      </c>
      <c r="M27" s="11">
        <v>3.592132163511773E-32</v>
      </c>
      <c r="O27" s="3">
        <v>0.04948329852989612</v>
      </c>
      <c r="P27" s="18">
        <v>-0.17161537875975175</v>
      </c>
      <c r="Q27" s="10">
        <v>-23.595236356118225</v>
      </c>
      <c r="R27" s="11">
        <v>2.3503360070468372E-122</v>
      </c>
      <c r="S27" s="3">
        <v>0.04662721017134524</v>
      </c>
      <c r="T27" s="18">
        <v>-0.1517204596482915</v>
      </c>
      <c r="U27" s="10">
        <v>-16.733296917377555</v>
      </c>
      <c r="V27" s="11">
        <v>1.58560555703533E-62</v>
      </c>
      <c r="W27" s="3">
        <v>0.05354287356740629</v>
      </c>
      <c r="X27" s="18">
        <v>-0.1685526399527912</v>
      </c>
      <c r="Y27" s="10">
        <v>-17.94460992131569</v>
      </c>
      <c r="Z27" s="11">
        <v>2.011239052098174E-71</v>
      </c>
    </row>
    <row r="28" spans="1:26" ht="13.5">
      <c r="A28" s="16" t="s">
        <v>54</v>
      </c>
      <c r="B28" s="3">
        <v>0.029072354804099414</v>
      </c>
      <c r="C28" s="18">
        <v>-0.2586046251077237</v>
      </c>
      <c r="D28" s="10">
        <v>-19.730445510177038</v>
      </c>
      <c r="E28" s="11">
        <v>7.941328180764644E-86</v>
      </c>
      <c r="F28" s="3">
        <v>0.023611158941537678</v>
      </c>
      <c r="G28" s="18">
        <v>-0.19990600931488597</v>
      </c>
      <c r="H28" s="10">
        <v>-12.23317246545755</v>
      </c>
      <c r="I28" s="11">
        <v>3.3050480656167843E-34</v>
      </c>
      <c r="J28" s="3">
        <v>0.0376460802661676</v>
      </c>
      <c r="K28" s="18">
        <v>-0.2352758431330655</v>
      </c>
      <c r="L28" s="10">
        <v>-14.068265563567435</v>
      </c>
      <c r="M28" s="11">
        <v>2.098688284157706E-44</v>
      </c>
      <c r="O28" s="3">
        <v>0.02781711392845261</v>
      </c>
      <c r="P28" s="18">
        <v>-0.20969147036503458</v>
      </c>
      <c r="Q28" s="10">
        <v>-22.411077374253214</v>
      </c>
      <c r="R28" s="11">
        <v>1.2217537349851446E-110</v>
      </c>
      <c r="S28" s="3">
        <v>0.02530304411228582</v>
      </c>
      <c r="T28" s="18">
        <v>-0.15323896135937995</v>
      </c>
      <c r="U28" s="10">
        <v>-12.867802254732691</v>
      </c>
      <c r="V28" s="11">
        <v>8.895733478025978E-38</v>
      </c>
      <c r="W28" s="3">
        <v>0.031390552067266625</v>
      </c>
      <c r="X28" s="18">
        <v>-0.24042100774451486</v>
      </c>
      <c r="Y28" s="10">
        <v>-20.43162946092953</v>
      </c>
      <c r="Z28" s="11">
        <v>8.178909788601613E-92</v>
      </c>
    </row>
    <row r="29" spans="1:26" ht="14.25" thickBot="1">
      <c r="A29" s="16" t="s">
        <v>55</v>
      </c>
      <c r="B29" s="4">
        <v>0.13621203318763442</v>
      </c>
      <c r="C29" s="19">
        <v>-0.24420687829367832</v>
      </c>
      <c r="D29" s="12">
        <v>-33.738357581019166</v>
      </c>
      <c r="E29" s="13">
        <v>1.203533843223548E-242</v>
      </c>
      <c r="F29" s="4">
        <v>0.1290176454537989</v>
      </c>
      <c r="G29" s="19">
        <v>-0.16804786203733954</v>
      </c>
      <c r="H29" s="12">
        <v>-20.257129936683686</v>
      </c>
      <c r="I29" s="13">
        <v>9.682059275534094E-90</v>
      </c>
      <c r="J29" s="4">
        <v>0.14750675816178</v>
      </c>
      <c r="K29" s="19">
        <v>-0.2957655159650106</v>
      </c>
      <c r="L29" s="12">
        <v>-28.491269779881847</v>
      </c>
      <c r="M29" s="13">
        <v>7.35699229855992E-170</v>
      </c>
      <c r="O29" s="4">
        <v>0.13394279752759058</v>
      </c>
      <c r="P29" s="19">
        <v>-0.2476965514485873</v>
      </c>
      <c r="Q29" s="12">
        <v>-49.41990241803958</v>
      </c>
      <c r="R29" s="13">
        <v>0</v>
      </c>
      <c r="S29" s="4">
        <v>0.11830397830842143</v>
      </c>
      <c r="T29" s="19">
        <v>-0.19813181267971244</v>
      </c>
      <c r="U29" s="12">
        <v>-31.566694278861938</v>
      </c>
      <c r="V29" s="13">
        <v>1.1239152237633935E-214</v>
      </c>
      <c r="W29" s="4">
        <v>0.156171437593364</v>
      </c>
      <c r="X29" s="19">
        <v>-0.2512228296078289</v>
      </c>
      <c r="Y29" s="12">
        <v>-38.483167610044475</v>
      </c>
      <c r="Z29" s="13">
        <v>0</v>
      </c>
    </row>
    <row r="31" spans="1:23" ht="14.25" thickBot="1">
      <c r="A31" t="s">
        <v>16</v>
      </c>
      <c r="B31" s="5">
        <v>19746</v>
      </c>
      <c r="F31" s="5">
        <v>12009</v>
      </c>
      <c r="J31" s="5">
        <v>7737</v>
      </c>
      <c r="O31" s="5">
        <v>45519</v>
      </c>
      <c r="S31" s="5">
        <v>26188</v>
      </c>
      <c r="W31" s="5">
        <v>19331</v>
      </c>
    </row>
    <row r="32" spans="1:23" ht="14.25" thickBot="1">
      <c r="A32" t="s">
        <v>20</v>
      </c>
      <c r="B32" s="6">
        <v>0.41925961733749645</v>
      </c>
      <c r="F32" s="6">
        <v>0.5056686111523898</v>
      </c>
      <c r="J32" s="6">
        <v>0.3132466783326573</v>
      </c>
      <c r="O32" s="6">
        <v>0.39494538571023624</v>
      </c>
      <c r="S32" s="6">
        <v>0.4676228917331244</v>
      </c>
      <c r="W32" s="6">
        <v>0.27553951514806163</v>
      </c>
    </row>
    <row r="33" spans="1:23" ht="14.25" thickBot="1">
      <c r="A33" t="s">
        <v>21</v>
      </c>
      <c r="B33" s="7">
        <v>751.2474782255018</v>
      </c>
      <c r="F33" s="7">
        <v>647.4945772375978</v>
      </c>
      <c r="J33" s="7">
        <v>186.715677025896</v>
      </c>
      <c r="O33" s="7">
        <v>1564.76697610493</v>
      </c>
      <c r="S33" s="7">
        <v>1211.621932190366</v>
      </c>
      <c r="W33" s="7">
        <v>387.943397638979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0.2832682982033946</v>
      </c>
      <c r="F35" s="14">
        <v>0.25660134787374483</v>
      </c>
      <c r="J35" s="14">
        <v>0.24081708014563488</v>
      </c>
      <c r="O35" s="14">
        <v>0.3025834386293806</v>
      </c>
      <c r="S35" s="14">
        <v>0.28561863135829446</v>
      </c>
      <c r="W35" s="14">
        <v>0.24667414690157577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0.5706984971057107</v>
      </c>
      <c r="F41">
        <f>1-F15-F16-F17</f>
        <v>0.5577325022318412</v>
      </c>
      <c r="J41">
        <f>1-J15-J16-J17</f>
        <v>0.5910542732376793</v>
      </c>
      <c r="O41">
        <f>1-O15-O16-O17</f>
        <v>0.5829539507892216</v>
      </c>
      <c r="S41">
        <f>1-S15-S16-S17</f>
        <v>0.5577663598250091</v>
      </c>
      <c r="W41">
        <f>1-W15-W16-W17</f>
        <v>0.6187549844747526</v>
      </c>
    </row>
    <row r="42" spans="1:23" ht="13.5">
      <c r="A42" s="16" t="s">
        <v>57</v>
      </c>
      <c r="B42">
        <f>1-B18-B19</f>
        <v>0.47294806462105604</v>
      </c>
      <c r="F42">
        <f>1-F18-F19</f>
        <v>0.429464543525541</v>
      </c>
      <c r="J42">
        <f>1-J18-J19</f>
        <v>0.5412143896860054</v>
      </c>
      <c r="O42">
        <f>1-O18-O19</f>
        <v>0.4452025593483593</v>
      </c>
      <c r="S42">
        <f>1-S18-S19</f>
        <v>0.4207585216915787</v>
      </c>
      <c r="W42">
        <f>1-W18-W19</f>
        <v>0.479946724314521</v>
      </c>
    </row>
    <row r="43" spans="1:23" ht="13.5">
      <c r="A43" s="16" t="s">
        <v>58</v>
      </c>
      <c r="B43">
        <f>1-SUM(B20:B29)</f>
        <v>0.22853799958248444</v>
      </c>
      <c r="F43">
        <f>1-SUM(F20:F29)</f>
        <v>0.25889888765559976</v>
      </c>
      <c r="J43">
        <f>1-SUM(J20:J29)</f>
        <v>0.18087336244541485</v>
      </c>
      <c r="O43">
        <f>1-SUM(O20:O29)</f>
        <v>0.28892147241110067</v>
      </c>
      <c r="S43">
        <f>1-SUM(S20:S29)</f>
        <v>0.3203011073641999</v>
      </c>
      <c r="W43">
        <f>1-SUM(W20:W29)</f>
        <v>0.24431921689600333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32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7.34269734791739</v>
      </c>
      <c r="C10" s="17">
        <v>6.246574352375062</v>
      </c>
      <c r="D10" s="7">
        <v>427.0817419920471</v>
      </c>
      <c r="E10" s="9">
        <v>0</v>
      </c>
      <c r="F10" s="2">
        <v>7.620277385833528</v>
      </c>
      <c r="G10" s="17">
        <v>5.365708249070323</v>
      </c>
      <c r="H10" s="7">
        <v>141.05502911315892</v>
      </c>
      <c r="I10" s="9">
        <v>0</v>
      </c>
      <c r="J10" s="2">
        <v>7.264627204810015</v>
      </c>
      <c r="K10" s="17">
        <v>6.364183287315945</v>
      </c>
      <c r="L10" s="7">
        <v>433.93559251481463</v>
      </c>
      <c r="M10" s="9">
        <v>0</v>
      </c>
      <c r="O10" s="2">
        <v>7.3169896909536645</v>
      </c>
      <c r="P10" s="17">
        <v>6.341191953268442</v>
      </c>
      <c r="Q10" s="7">
        <v>411.0840904291886</v>
      </c>
      <c r="R10" s="9">
        <v>0</v>
      </c>
      <c r="S10" s="2">
        <v>7.5336322715206645</v>
      </c>
      <c r="T10" s="17">
        <v>5.678964993026317</v>
      </c>
      <c r="U10" s="7">
        <v>137.56499859841776</v>
      </c>
      <c r="V10" s="9">
        <v>0</v>
      </c>
      <c r="W10" s="2">
        <v>7.250618961127758</v>
      </c>
      <c r="X10" s="17">
        <v>6.455647350447131</v>
      </c>
      <c r="Y10" s="7">
        <v>432.42092743550114</v>
      </c>
      <c r="Z10" s="9">
        <v>0</v>
      </c>
    </row>
    <row r="11" spans="1:26" ht="13.5">
      <c r="A11" s="16" t="s">
        <v>40</v>
      </c>
      <c r="B11" s="3">
        <v>37.05210203122354</v>
      </c>
      <c r="C11" s="18">
        <v>0.038734009460365953</v>
      </c>
      <c r="D11" s="10">
        <v>50.08921603361591</v>
      </c>
      <c r="E11" s="11">
        <v>0</v>
      </c>
      <c r="F11" s="3">
        <v>38.90168702202945</v>
      </c>
      <c r="G11" s="18">
        <v>0.08281369056544759</v>
      </c>
      <c r="H11" s="10">
        <v>43.95884938067726</v>
      </c>
      <c r="I11" s="11">
        <v>0</v>
      </c>
      <c r="J11" s="3">
        <v>36.53190120552477</v>
      </c>
      <c r="K11" s="18">
        <v>0.03532085918831429</v>
      </c>
      <c r="L11" s="10">
        <v>44.153275782059346</v>
      </c>
      <c r="M11" s="11">
        <v>0</v>
      </c>
      <c r="O11" s="3">
        <v>38.46668419271568</v>
      </c>
      <c r="P11" s="18">
        <v>0.029128166654654092</v>
      </c>
      <c r="Q11" s="10">
        <v>36.91647589451532</v>
      </c>
      <c r="R11" s="11">
        <v>9.405001297148145E-295</v>
      </c>
      <c r="S11" s="3">
        <v>39.22883729488088</v>
      </c>
      <c r="T11" s="18">
        <v>0.05990859287167524</v>
      </c>
      <c r="U11" s="10">
        <v>29.91548765430527</v>
      </c>
      <c r="V11" s="11">
        <v>1.708435861223241E-190</v>
      </c>
      <c r="W11" s="3">
        <v>38.23319058542302</v>
      </c>
      <c r="X11" s="18">
        <v>0.026385004957310176</v>
      </c>
      <c r="Y11" s="10">
        <v>33.77617447578582</v>
      </c>
      <c r="Z11" s="11">
        <v>9.033092092798858E-247</v>
      </c>
    </row>
    <row r="12" spans="1:26" ht="13.5">
      <c r="A12" s="16" t="s">
        <v>41</v>
      </c>
      <c r="B12" s="3">
        <v>1521.594140150114</v>
      </c>
      <c r="C12" s="18">
        <v>-0.00038694076121821217</v>
      </c>
      <c r="D12" s="10">
        <v>-41.36924595997704</v>
      </c>
      <c r="E12" s="11">
        <v>0</v>
      </c>
      <c r="F12" s="3">
        <v>1664.1482661796597</v>
      </c>
      <c r="G12" s="18">
        <v>-0.0007723650520630505</v>
      </c>
      <c r="H12" s="10">
        <v>-36.783559612547336</v>
      </c>
      <c r="I12" s="11">
        <v>9.57274880944803E-284</v>
      </c>
      <c r="J12" s="3">
        <v>1481.5004032113084</v>
      </c>
      <c r="K12" s="18">
        <v>-0.0003923825534605037</v>
      </c>
      <c r="L12" s="10">
        <v>-39.385259910005935</v>
      </c>
      <c r="M12" s="11">
        <v>0</v>
      </c>
      <c r="O12" s="3">
        <v>1631.9458616883098</v>
      </c>
      <c r="P12" s="18">
        <v>-0.00026966627090079106</v>
      </c>
      <c r="Q12" s="10">
        <v>-28.674889492234545</v>
      </c>
      <c r="R12" s="11">
        <v>1.6030143022759474E-179</v>
      </c>
      <c r="S12" s="3">
        <v>1692.2232970342911</v>
      </c>
      <c r="T12" s="18">
        <v>-0.000502223891853723</v>
      </c>
      <c r="U12" s="10">
        <v>-22.375559250211495</v>
      </c>
      <c r="V12" s="11">
        <v>6.225871405109362E-109</v>
      </c>
      <c r="W12" s="3">
        <v>1613.479236311728</v>
      </c>
      <c r="X12" s="18">
        <v>-0.00028427514398644534</v>
      </c>
      <c r="Y12" s="10">
        <v>-29.910068583058962</v>
      </c>
      <c r="Z12" s="11">
        <v>1.613942951073504E-194</v>
      </c>
    </row>
    <row r="13" spans="1:26" ht="13.5">
      <c r="A13" s="16" t="s">
        <v>42</v>
      </c>
      <c r="B13" s="3">
        <v>7.497388684600605</v>
      </c>
      <c r="C13" s="18">
        <v>0.016841901193227475</v>
      </c>
      <c r="D13" s="10">
        <v>31.66506163321429</v>
      </c>
      <c r="E13" s="11">
        <v>3.519283649667507E-218</v>
      </c>
      <c r="F13" s="3">
        <v>8.683659399611917</v>
      </c>
      <c r="G13" s="18">
        <v>0.0014256421651265838</v>
      </c>
      <c r="H13" s="10">
        <v>1.1804175906727874</v>
      </c>
      <c r="I13" s="11">
        <v>0.2378527741916282</v>
      </c>
      <c r="J13" s="3">
        <v>7.1637468089805685</v>
      </c>
      <c r="K13" s="18">
        <v>0.02033997554263072</v>
      </c>
      <c r="L13" s="10">
        <v>37.88100313631023</v>
      </c>
      <c r="M13" s="11">
        <v>0</v>
      </c>
      <c r="O13" s="3">
        <v>7.579713624891677</v>
      </c>
      <c r="P13" s="18">
        <v>0.02079265085270912</v>
      </c>
      <c r="Q13" s="10">
        <v>40.499604582786496</v>
      </c>
      <c r="R13" s="11">
        <v>0</v>
      </c>
      <c r="S13" s="3">
        <v>8.359592215013901</v>
      </c>
      <c r="T13" s="18">
        <v>0.011436175360585497</v>
      </c>
      <c r="U13" s="10">
        <v>8.98772186628215</v>
      </c>
      <c r="V13" s="11">
        <v>2.852763835305511E-19</v>
      </c>
      <c r="W13" s="3">
        <v>7.34078962820302</v>
      </c>
      <c r="X13" s="18">
        <v>0.0224611003303792</v>
      </c>
      <c r="Y13" s="10">
        <v>45.02946390248145</v>
      </c>
      <c r="Z13" s="11">
        <v>0</v>
      </c>
    </row>
    <row r="14" spans="1:26" ht="13.5">
      <c r="A14" s="16" t="s">
        <v>43</v>
      </c>
      <c r="B14" s="3">
        <v>117.63753579220925</v>
      </c>
      <c r="C14" s="18">
        <v>-3.955821060290879E-05</v>
      </c>
      <c r="D14" s="10">
        <v>-2.269947509233151</v>
      </c>
      <c r="E14" s="11">
        <v>0.023214440088737225</v>
      </c>
      <c r="F14" s="3">
        <v>152.34571167674923</v>
      </c>
      <c r="G14" s="18">
        <v>0.0001438226681448034</v>
      </c>
      <c r="H14" s="10">
        <v>3.8757224125231535</v>
      </c>
      <c r="I14" s="11">
        <v>0.0001067586346914493</v>
      </c>
      <c r="J14" s="3">
        <v>107.87576661513093</v>
      </c>
      <c r="K14" s="18">
        <v>-7.936361114211674E-05</v>
      </c>
      <c r="L14" s="10">
        <v>-4.393318755542169</v>
      </c>
      <c r="M14" s="11">
        <v>1.1190246424538081E-05</v>
      </c>
      <c r="O14" s="3">
        <v>125.3651827989553</v>
      </c>
      <c r="P14" s="18">
        <v>-0.00014098382824160433</v>
      </c>
      <c r="Q14" s="10">
        <v>-8.64788033597238</v>
      </c>
      <c r="R14" s="11">
        <v>5.3835259449877736E-18</v>
      </c>
      <c r="S14" s="3">
        <v>150.63531047265988</v>
      </c>
      <c r="T14" s="18">
        <v>-7.097854519556373E-05</v>
      </c>
      <c r="U14" s="10">
        <v>-1.855660857904016</v>
      </c>
      <c r="V14" s="11">
        <v>0.06352353027263219</v>
      </c>
      <c r="W14" s="3">
        <v>117.623413788874</v>
      </c>
      <c r="X14" s="18">
        <v>-0.00013985370015303896</v>
      </c>
      <c r="Y14" s="10">
        <v>-8.640057740681527</v>
      </c>
      <c r="Z14" s="11">
        <v>5.812880121628209E-18</v>
      </c>
    </row>
    <row r="15" spans="1:26" ht="13.5">
      <c r="A15" t="s">
        <v>17</v>
      </c>
      <c r="B15" s="3">
        <v>0.035585248348071155</v>
      </c>
      <c r="C15" s="18">
        <v>-0.15143968031700789</v>
      </c>
      <c r="D15" s="10">
        <v>-19.63745572130789</v>
      </c>
      <c r="E15" s="11">
        <v>1.410420043079898E-85</v>
      </c>
      <c r="F15" s="3">
        <v>0.022798767264010956</v>
      </c>
      <c r="G15" s="18">
        <v>-0.2536681535205029</v>
      </c>
      <c r="H15" s="10">
        <v>-10.718290389496593</v>
      </c>
      <c r="I15" s="11">
        <v>1.0422506101300009E-26</v>
      </c>
      <c r="J15" s="3">
        <v>0.03918148104393206</v>
      </c>
      <c r="K15" s="18">
        <v>-0.10589795533312625</v>
      </c>
      <c r="L15" s="10">
        <v>-14.71708435132398</v>
      </c>
      <c r="M15" s="11">
        <v>6.6061255186156035E-49</v>
      </c>
      <c r="O15" s="3">
        <v>0.02425027198004268</v>
      </c>
      <c r="P15" s="18">
        <v>-0.14173804737150747</v>
      </c>
      <c r="Q15" s="10">
        <v>-15.029856010690636</v>
      </c>
      <c r="R15" s="11">
        <v>5.895152124281853E-51</v>
      </c>
      <c r="S15" s="3">
        <v>0.018055252684947936</v>
      </c>
      <c r="T15" s="18">
        <v>-0.289351101369821</v>
      </c>
      <c r="U15" s="10">
        <v>-10.244510454312909</v>
      </c>
      <c r="V15" s="11">
        <v>1.5379473475619917E-24</v>
      </c>
      <c r="W15" s="3">
        <v>0.026148181203727625</v>
      </c>
      <c r="X15" s="18">
        <v>-0.08688321741773881</v>
      </c>
      <c r="Y15" s="10">
        <v>-10.022888541117812</v>
      </c>
      <c r="Z15" s="11">
        <v>1.2854390969708317E-23</v>
      </c>
    </row>
    <row r="16" spans="1:26" ht="13.5">
      <c r="A16" t="s">
        <v>18</v>
      </c>
      <c r="B16" s="3">
        <v>0.4647109111992407</v>
      </c>
      <c r="C16" s="18">
        <v>0.159599075334438</v>
      </c>
      <c r="D16" s="10">
        <v>50.506381967353846</v>
      </c>
      <c r="E16" s="11">
        <v>0</v>
      </c>
      <c r="F16" s="3">
        <v>0.2768770688277594</v>
      </c>
      <c r="G16" s="18">
        <v>0.14914864745267373</v>
      </c>
      <c r="H16" s="10">
        <v>15.992621293424335</v>
      </c>
      <c r="I16" s="11">
        <v>4.235775485532485E-57</v>
      </c>
      <c r="J16" s="3">
        <v>0.5175396919157417</v>
      </c>
      <c r="K16" s="18">
        <v>0.15526759785391095</v>
      </c>
      <c r="L16" s="10">
        <v>52.159038278997784</v>
      </c>
      <c r="M16" s="11">
        <v>0</v>
      </c>
      <c r="O16" s="3">
        <v>0.48471897659593255</v>
      </c>
      <c r="P16" s="18">
        <v>0.18494891788879345</v>
      </c>
      <c r="Q16" s="10">
        <v>55.37939919718613</v>
      </c>
      <c r="R16" s="11">
        <v>0</v>
      </c>
      <c r="S16" s="3">
        <v>0.3107145777680859</v>
      </c>
      <c r="T16" s="18">
        <v>0.19153610334358254</v>
      </c>
      <c r="U16" s="10">
        <v>18.853739567342267</v>
      </c>
      <c r="V16" s="11">
        <v>2.719108581840525E-78</v>
      </c>
      <c r="W16" s="3">
        <v>0.538027051642384</v>
      </c>
      <c r="X16" s="18">
        <v>0.17916312027140235</v>
      </c>
      <c r="Y16" s="10">
        <v>58.40358758310333</v>
      </c>
      <c r="Z16" s="11">
        <v>0</v>
      </c>
    </row>
    <row r="17" spans="1:26" ht="13.5">
      <c r="A17" t="s">
        <v>19</v>
      </c>
      <c r="B17" s="3">
        <v>0.15284638890809832</v>
      </c>
      <c r="C17" s="18">
        <v>0.49071041115025504</v>
      </c>
      <c r="D17" s="10">
        <v>116.28200343134958</v>
      </c>
      <c r="E17" s="11">
        <v>0</v>
      </c>
      <c r="F17" s="3">
        <v>0.4318936194498345</v>
      </c>
      <c r="G17" s="18">
        <v>0.4448436925913066</v>
      </c>
      <c r="H17" s="10">
        <v>52.191122938698406</v>
      </c>
      <c r="I17" s="11">
        <v>0</v>
      </c>
      <c r="J17" s="3">
        <v>0.07436359387118813</v>
      </c>
      <c r="K17" s="18">
        <v>0.2979976531086288</v>
      </c>
      <c r="L17" s="10">
        <v>55.44935107526742</v>
      </c>
      <c r="M17" s="11">
        <v>0</v>
      </c>
      <c r="O17" s="3">
        <v>0.18265991887143965</v>
      </c>
      <c r="P17" s="18">
        <v>0.45607160664337404</v>
      </c>
      <c r="Q17" s="10">
        <v>108.16483557176127</v>
      </c>
      <c r="R17" s="11">
        <v>0</v>
      </c>
      <c r="S17" s="3">
        <v>0.43102102982064</v>
      </c>
      <c r="T17" s="18">
        <v>0.4738658744185117</v>
      </c>
      <c r="U17" s="10">
        <v>50.61690067755398</v>
      </c>
      <c r="V17" s="11">
        <v>0</v>
      </c>
      <c r="W17" s="3">
        <v>0.10657188414193369</v>
      </c>
      <c r="X17" s="18">
        <v>0.28652648341795167</v>
      </c>
      <c r="Y17" s="10">
        <v>59.266638695468245</v>
      </c>
      <c r="Z17" s="11">
        <v>0</v>
      </c>
    </row>
    <row r="18" spans="1:26" ht="13.5">
      <c r="A18" s="16" t="s">
        <v>44</v>
      </c>
      <c r="B18" s="3">
        <v>0.4631764940522544</v>
      </c>
      <c r="C18" s="18">
        <v>0.11106967199934834</v>
      </c>
      <c r="D18" s="10">
        <v>37.870086388418734</v>
      </c>
      <c r="E18" s="11">
        <v>0</v>
      </c>
      <c r="F18" s="3">
        <v>0.49666476429631323</v>
      </c>
      <c r="G18" s="18">
        <v>0.14985277415907652</v>
      </c>
      <c r="H18" s="10">
        <v>19.800330616795875</v>
      </c>
      <c r="I18" s="11">
        <v>3.6605316626368215E-86</v>
      </c>
      <c r="J18" s="3">
        <v>0.45375782666536546</v>
      </c>
      <c r="K18" s="18">
        <v>0.09612846112418062</v>
      </c>
      <c r="L18" s="10">
        <v>33.92320305751859</v>
      </c>
      <c r="M18" s="11">
        <v>6.36545404068347E-249</v>
      </c>
      <c r="O18" s="3">
        <v>0.46709451001841423</v>
      </c>
      <c r="P18" s="18">
        <v>0.1156962390471077</v>
      </c>
      <c r="Q18" s="10">
        <v>37.8203018837037</v>
      </c>
      <c r="R18" s="11">
        <v>0</v>
      </c>
      <c r="S18" s="3">
        <v>0.5109902278798452</v>
      </c>
      <c r="T18" s="18">
        <v>0.13068666337760498</v>
      </c>
      <c r="U18" s="10">
        <v>15.752749209731281</v>
      </c>
      <c r="V18" s="11">
        <v>2.0302031381441956E-55</v>
      </c>
      <c r="W18" s="3">
        <v>0.45364659584073824</v>
      </c>
      <c r="X18" s="18">
        <v>0.10876262690908117</v>
      </c>
      <c r="Y18" s="10">
        <v>37.675057132532906</v>
      </c>
      <c r="Z18" s="11">
        <v>1.6077883226666594E-305</v>
      </c>
    </row>
    <row r="19" spans="1:26" ht="13.5">
      <c r="A19" s="16" t="s">
        <v>45</v>
      </c>
      <c r="B19" s="3">
        <v>0.1316882697767929</v>
      </c>
      <c r="C19" s="18">
        <v>0.21982920457709273</v>
      </c>
      <c r="D19" s="10">
        <v>49.29556540266836</v>
      </c>
      <c r="E19" s="11">
        <v>0</v>
      </c>
      <c r="F19" s="3">
        <v>0.1616345166076932</v>
      </c>
      <c r="G19" s="18">
        <v>0.20679847514288813</v>
      </c>
      <c r="H19" s="10">
        <v>19.5705987511701</v>
      </c>
      <c r="I19" s="11">
        <v>3.043201957349661E-84</v>
      </c>
      <c r="J19" s="3">
        <v>0.12326580614011208</v>
      </c>
      <c r="K19" s="18">
        <v>0.2074287524445363</v>
      </c>
      <c r="L19" s="10">
        <v>46.84505420982351</v>
      </c>
      <c r="M19" s="11">
        <v>0</v>
      </c>
      <c r="O19" s="3">
        <v>0.15473956437646752</v>
      </c>
      <c r="P19" s="18">
        <v>0.19625646908257624</v>
      </c>
      <c r="Q19" s="10">
        <v>45.07206885330891</v>
      </c>
      <c r="R19" s="11">
        <v>0</v>
      </c>
      <c r="S19" s="3">
        <v>0.1805593414381508</v>
      </c>
      <c r="T19" s="18">
        <v>0.23352287869662425</v>
      </c>
      <c r="U19" s="10">
        <v>21.1645224842848</v>
      </c>
      <c r="V19" s="11">
        <v>7.612219225540484E-98</v>
      </c>
      <c r="W19" s="3">
        <v>0.14682940450373572</v>
      </c>
      <c r="X19" s="18">
        <v>0.17452185761347747</v>
      </c>
      <c r="Y19" s="10">
        <v>41.60596856916168</v>
      </c>
      <c r="Z19" s="11">
        <v>0</v>
      </c>
    </row>
    <row r="20" spans="1:26" ht="13.5">
      <c r="A20" s="16" t="s">
        <v>46</v>
      </c>
      <c r="B20" s="3">
        <v>0.054376596680808145</v>
      </c>
      <c r="C20" s="18">
        <v>-0.04885039348037071</v>
      </c>
      <c r="D20" s="10">
        <v>-7.444397529715787</v>
      </c>
      <c r="E20" s="11">
        <v>9.873860824127301E-14</v>
      </c>
      <c r="F20" s="3">
        <v>0.05628809496632806</v>
      </c>
      <c r="G20" s="18">
        <v>-0.04589760030262734</v>
      </c>
      <c r="H20" s="10">
        <v>-2.881519094849332</v>
      </c>
      <c r="I20" s="11">
        <v>0.003963211591993328</v>
      </c>
      <c r="J20" s="3">
        <v>0.05383898257202586</v>
      </c>
      <c r="K20" s="18">
        <v>-0.06417265116895023</v>
      </c>
      <c r="L20" s="10">
        <v>-9.961357728112244</v>
      </c>
      <c r="M20" s="11">
        <v>2.3860993425843772E-23</v>
      </c>
      <c r="O20" s="3">
        <v>0.05206195431694156</v>
      </c>
      <c r="P20" s="18">
        <v>-0.09998481810913687</v>
      </c>
      <c r="Q20" s="10">
        <v>-14.552879605337578</v>
      </c>
      <c r="R20" s="11">
        <v>6.85988953363581E-48</v>
      </c>
      <c r="S20" s="3">
        <v>0.05410442675680095</v>
      </c>
      <c r="T20" s="18">
        <v>-0.1099428702761491</v>
      </c>
      <c r="U20" s="10">
        <v>-6.290790013487281</v>
      </c>
      <c r="V20" s="11">
        <v>3.255283339570887E-10</v>
      </c>
      <c r="W20" s="3">
        <v>0.05143622143410759</v>
      </c>
      <c r="X20" s="18">
        <v>-0.11410689052045957</v>
      </c>
      <c r="Y20" s="10">
        <v>-17.323392905430442</v>
      </c>
      <c r="Z20" s="11">
        <v>5.3614013585707426E-67</v>
      </c>
    </row>
    <row r="21" spans="1:26" ht="13.5">
      <c r="A21" s="16" t="s">
        <v>47</v>
      </c>
      <c r="B21" s="3">
        <v>0.08348642426684227</v>
      </c>
      <c r="C21" s="18">
        <v>-0.16314028785856344</v>
      </c>
      <c r="D21" s="10">
        <v>-29.051167986794432</v>
      </c>
      <c r="E21" s="11">
        <v>3.183861000970243E-184</v>
      </c>
      <c r="F21" s="3">
        <v>0.08150667731994064</v>
      </c>
      <c r="G21" s="18">
        <v>-0.09316154424138483</v>
      </c>
      <c r="H21" s="10">
        <v>-6.738446222534592</v>
      </c>
      <c r="I21" s="11">
        <v>1.6588702307102572E-11</v>
      </c>
      <c r="J21" s="3">
        <v>0.08404323349787092</v>
      </c>
      <c r="K21" s="18">
        <v>-0.1925291711518236</v>
      </c>
      <c r="L21" s="10">
        <v>-35.01872780988293</v>
      </c>
      <c r="M21" s="11">
        <v>6.840426932777429E-265</v>
      </c>
      <c r="O21" s="3">
        <v>0.07740693847757497</v>
      </c>
      <c r="P21" s="18">
        <v>-0.17434665996546833</v>
      </c>
      <c r="Q21" s="10">
        <v>-29.438743554149465</v>
      </c>
      <c r="R21" s="11">
        <v>4.9962772843965215E-189</v>
      </c>
      <c r="S21" s="3">
        <v>0.07639835359537699</v>
      </c>
      <c r="T21" s="18">
        <v>-0.16260291125286463</v>
      </c>
      <c r="U21" s="10">
        <v>-10.608367469066959</v>
      </c>
      <c r="V21" s="11">
        <v>3.4485966352355405E-26</v>
      </c>
      <c r="W21" s="3">
        <v>0.07771592904880831</v>
      </c>
      <c r="X21" s="18">
        <v>-0.18434167724889639</v>
      </c>
      <c r="Y21" s="10">
        <v>-32.61839659287005</v>
      </c>
      <c r="Z21" s="11">
        <v>1.7208674801287135E-230</v>
      </c>
    </row>
    <row r="22" spans="1:26" ht="13.5">
      <c r="A22" s="16" t="s">
        <v>48</v>
      </c>
      <c r="B22" s="3">
        <v>0.04745067264798708</v>
      </c>
      <c r="C22" s="18">
        <v>-0.07265901116422158</v>
      </c>
      <c r="D22" s="10">
        <v>-10.49560764259642</v>
      </c>
      <c r="E22" s="11">
        <v>9.546297953841876E-26</v>
      </c>
      <c r="F22" s="3">
        <v>0.047113343225659174</v>
      </c>
      <c r="G22" s="18">
        <v>-0.018099270692482662</v>
      </c>
      <c r="H22" s="10">
        <v>-1.058469147537171</v>
      </c>
      <c r="I22" s="11">
        <v>0.2898585511058708</v>
      </c>
      <c r="J22" s="3">
        <v>0.047545547468500725</v>
      </c>
      <c r="K22" s="18">
        <v>-0.09876741787072343</v>
      </c>
      <c r="L22" s="10">
        <v>-14.60976383149833</v>
      </c>
      <c r="M22" s="11">
        <v>3.184862214606752E-48</v>
      </c>
      <c r="O22" s="3">
        <v>0.052428722850438744</v>
      </c>
      <c r="P22" s="18">
        <v>-0.09972132553704637</v>
      </c>
      <c r="Q22" s="10">
        <v>-14.58565616119912</v>
      </c>
      <c r="R22" s="11">
        <v>4.2535591903602374E-48</v>
      </c>
      <c r="S22" s="3">
        <v>0.04718421196096604</v>
      </c>
      <c r="T22" s="18">
        <v>-0.10459525429106117</v>
      </c>
      <c r="U22" s="10">
        <v>-5.6757368878194105</v>
      </c>
      <c r="V22" s="11">
        <v>1.4091254243408032E-08</v>
      </c>
      <c r="W22" s="3">
        <v>0.05403543384143238</v>
      </c>
      <c r="X22" s="18">
        <v>-0.10645773725121567</v>
      </c>
      <c r="Y22" s="10">
        <v>-16.521182273299782</v>
      </c>
      <c r="Z22" s="11">
        <v>4.029845468558525E-61</v>
      </c>
    </row>
    <row r="23" spans="1:26" ht="13.5">
      <c r="A23" s="16" t="s">
        <v>49</v>
      </c>
      <c r="B23" s="3">
        <v>0.07099610833325819</v>
      </c>
      <c r="C23" s="18">
        <v>-0.15099182925624394</v>
      </c>
      <c r="D23" s="10">
        <v>-25.477539956336035</v>
      </c>
      <c r="E23" s="11">
        <v>2.1533030839154187E-142</v>
      </c>
      <c r="F23" s="3">
        <v>0.06602214359091428</v>
      </c>
      <c r="G23" s="18">
        <v>-0.1023093286543495</v>
      </c>
      <c r="H23" s="10">
        <v>-6.8460603801901625</v>
      </c>
      <c r="I23" s="11">
        <v>7.883987546338206E-12</v>
      </c>
      <c r="J23" s="3">
        <v>0.0723950494896937</v>
      </c>
      <c r="K23" s="18">
        <v>-0.16903197602298364</v>
      </c>
      <c r="L23" s="10">
        <v>-29.338722806429455</v>
      </c>
      <c r="M23" s="11">
        <v>2.456356021680316E-187</v>
      </c>
      <c r="O23" s="3">
        <v>0.07922919477526638</v>
      </c>
      <c r="P23" s="18">
        <v>-0.12917467161350338</v>
      </c>
      <c r="Q23" s="10">
        <v>-22.07491463916505</v>
      </c>
      <c r="R23" s="11">
        <v>1.5983749975126046E-107</v>
      </c>
      <c r="S23" s="3">
        <v>0.07903900670555525</v>
      </c>
      <c r="T23" s="18">
        <v>-0.12671831523281374</v>
      </c>
      <c r="U23" s="10">
        <v>-8.391143912668431</v>
      </c>
      <c r="V23" s="11">
        <v>5.285570436401161E-17</v>
      </c>
      <c r="W23" s="3">
        <v>0.07928746088785547</v>
      </c>
      <c r="X23" s="18">
        <v>-0.13698156433658007</v>
      </c>
      <c r="Y23" s="10">
        <v>-24.530734012123947</v>
      </c>
      <c r="Z23" s="11">
        <v>5.91693721102071E-132</v>
      </c>
    </row>
    <row r="24" spans="1:26" ht="13.5">
      <c r="A24" s="16" t="s">
        <v>50</v>
      </c>
      <c r="B24" s="3">
        <v>0.09038829473236898</v>
      </c>
      <c r="C24" s="18">
        <v>-0.06685782390291155</v>
      </c>
      <c r="D24" s="10">
        <v>-12.2881991124045</v>
      </c>
      <c r="E24" s="11">
        <v>1.1582949020240077E-34</v>
      </c>
      <c r="F24" s="3">
        <v>0.08673667389567402</v>
      </c>
      <c r="G24" s="18">
        <v>-0.031286556386212104</v>
      </c>
      <c r="H24" s="10">
        <v>-2.316923841831111</v>
      </c>
      <c r="I24" s="11">
        <v>0.020521199214869803</v>
      </c>
      <c r="J24" s="3">
        <v>0.09141532305700947</v>
      </c>
      <c r="K24" s="18">
        <v>-0.07962517347870053</v>
      </c>
      <c r="L24" s="10">
        <v>-15.000406166983907</v>
      </c>
      <c r="M24" s="11">
        <v>9.838202288507844E-51</v>
      </c>
      <c r="O24" s="3">
        <v>0.101053920168314</v>
      </c>
      <c r="P24" s="18">
        <v>-0.06142695870268081</v>
      </c>
      <c r="Q24" s="10">
        <v>-11.430181633056634</v>
      </c>
      <c r="R24" s="11">
        <v>3.19389736383723E-30</v>
      </c>
      <c r="S24" s="3">
        <v>0.0985576923076923</v>
      </c>
      <c r="T24" s="18">
        <v>-0.08361911367146155</v>
      </c>
      <c r="U24" s="10">
        <v>-5.981076319163551</v>
      </c>
      <c r="V24" s="11">
        <v>2.272295039487476E-09</v>
      </c>
      <c r="W24" s="3">
        <v>0.10181866578982393</v>
      </c>
      <c r="X24" s="18">
        <v>-0.05428603350583011</v>
      </c>
      <c r="Y24" s="10">
        <v>-10.610246045899855</v>
      </c>
      <c r="Z24" s="11">
        <v>2.8831761852085414E-26</v>
      </c>
    </row>
    <row r="25" spans="1:26" ht="13.5">
      <c r="A25" s="16" t="s">
        <v>51</v>
      </c>
      <c r="B25" s="3">
        <v>0.02411470344457106</v>
      </c>
      <c r="C25" s="18">
        <v>-0.07654541691959434</v>
      </c>
      <c r="D25" s="10">
        <v>-8.290457495549903</v>
      </c>
      <c r="E25" s="11">
        <v>1.1521282433151709E-16</v>
      </c>
      <c r="F25" s="3">
        <v>0.026015295057641823</v>
      </c>
      <c r="G25" s="18">
        <v>-0.050226230782201314</v>
      </c>
      <c r="H25" s="10">
        <v>-2.272600023603802</v>
      </c>
      <c r="I25" s="11">
        <v>0.023064294397625015</v>
      </c>
      <c r="J25" s="3">
        <v>0.02358015686717655</v>
      </c>
      <c r="K25" s="18">
        <v>-0.09016429182978668</v>
      </c>
      <c r="L25" s="10">
        <v>-9.912907055254395</v>
      </c>
      <c r="M25" s="11">
        <v>3.875897823503238E-23</v>
      </c>
      <c r="O25" s="3">
        <v>0.022653350598356096</v>
      </c>
      <c r="P25" s="18">
        <v>-0.09993476248834322</v>
      </c>
      <c r="Q25" s="10">
        <v>-10.243789329575467</v>
      </c>
      <c r="R25" s="11">
        <v>1.3271453839550468E-24</v>
      </c>
      <c r="S25" s="3">
        <v>0.025346862563375677</v>
      </c>
      <c r="T25" s="18">
        <v>-0.1069239875651513</v>
      </c>
      <c r="U25" s="10">
        <v>-4.445258705196356</v>
      </c>
      <c r="V25" s="11">
        <v>8.848093381332442E-06</v>
      </c>
      <c r="W25" s="3">
        <v>0.021828164919505316</v>
      </c>
      <c r="X25" s="18">
        <v>-0.10101149583383791</v>
      </c>
      <c r="Y25" s="10">
        <v>-10.69495901277718</v>
      </c>
      <c r="Z25" s="11">
        <v>1.1631296258094945E-26</v>
      </c>
    </row>
    <row r="26" spans="1:26" ht="13.5">
      <c r="A26" s="16" t="s">
        <v>52</v>
      </c>
      <c r="B26" s="3">
        <v>0.12381022537190324</v>
      </c>
      <c r="C26" s="18">
        <v>-0.01862627461225808</v>
      </c>
      <c r="D26" s="10">
        <v>-3.8063257186142896</v>
      </c>
      <c r="E26" s="11">
        <v>0.00014119225166685492</v>
      </c>
      <c r="F26" s="3">
        <v>0.12756078073279306</v>
      </c>
      <c r="G26" s="18">
        <v>0.025648883848486178</v>
      </c>
      <c r="H26" s="10">
        <v>2.172093203459583</v>
      </c>
      <c r="I26" s="11">
        <v>0.0298641507242849</v>
      </c>
      <c r="J26" s="3">
        <v>0.12275537144236648</v>
      </c>
      <c r="K26" s="18">
        <v>-0.03401090495632494</v>
      </c>
      <c r="L26" s="10">
        <v>-7.070136472209412</v>
      </c>
      <c r="M26" s="11">
        <v>1.5715792710017725E-12</v>
      </c>
      <c r="O26" s="3">
        <v>0.1143458835026475</v>
      </c>
      <c r="P26" s="18">
        <v>-0.04195160934312134</v>
      </c>
      <c r="Q26" s="10">
        <v>-8.129295784357303</v>
      </c>
      <c r="R26" s="11">
        <v>4.406048992772525E-16</v>
      </c>
      <c r="S26" s="3">
        <v>0.11952788529684345</v>
      </c>
      <c r="T26" s="18">
        <v>-0.05316464756572461</v>
      </c>
      <c r="U26" s="10">
        <v>-4.051824360030066</v>
      </c>
      <c r="V26" s="11">
        <v>5.1102191936717143E-05</v>
      </c>
      <c r="W26" s="3">
        <v>0.11275832282948803</v>
      </c>
      <c r="X26" s="18">
        <v>-0.04510871507039074</v>
      </c>
      <c r="Y26" s="10">
        <v>-9.121348774472066</v>
      </c>
      <c r="Z26" s="11">
        <v>7.738831279803273E-20</v>
      </c>
    </row>
    <row r="27" spans="1:26" ht="13.5">
      <c r="A27" s="16" t="s">
        <v>53</v>
      </c>
      <c r="B27" s="3">
        <v>0.0753137236625966</v>
      </c>
      <c r="C27" s="18">
        <v>-0.15812842351948111</v>
      </c>
      <c r="D27" s="10">
        <v>-27.249846503073993</v>
      </c>
      <c r="E27" s="11">
        <v>1.7943601402272213E-162</v>
      </c>
      <c r="F27" s="3">
        <v>0.06830498801506676</v>
      </c>
      <c r="G27" s="18">
        <v>-0.08528684896194286</v>
      </c>
      <c r="H27" s="10">
        <v>-5.775669858123207</v>
      </c>
      <c r="I27" s="11">
        <v>7.815667540005232E-09</v>
      </c>
      <c r="J27" s="3">
        <v>0.07728494968847432</v>
      </c>
      <c r="K27" s="18">
        <v>-0.17640760265615918</v>
      </c>
      <c r="L27" s="10">
        <v>-31.34491427390525</v>
      </c>
      <c r="M27" s="11">
        <v>3.0621565357397484E-213</v>
      </c>
      <c r="O27" s="3">
        <v>0.07328179130071384</v>
      </c>
      <c r="P27" s="18">
        <v>-0.16695306646302427</v>
      </c>
      <c r="Q27" s="10">
        <v>-27.723833061428373</v>
      </c>
      <c r="R27" s="11">
        <v>5.041184157324779E-168</v>
      </c>
      <c r="S27" s="3">
        <v>0.0665444583764924</v>
      </c>
      <c r="T27" s="18">
        <v>-0.16437238520836225</v>
      </c>
      <c r="U27" s="10">
        <v>-10.209321539177989</v>
      </c>
      <c r="V27" s="11">
        <v>2.2054424722536425E-24</v>
      </c>
      <c r="W27" s="3">
        <v>0.07534584400028184</v>
      </c>
      <c r="X27" s="18">
        <v>-0.16679465981486233</v>
      </c>
      <c r="Y27" s="10">
        <v>-29.31848838836837</v>
      </c>
      <c r="Z27" s="11">
        <v>4.668857654098045E-187</v>
      </c>
    </row>
    <row r="28" spans="1:26" ht="13.5">
      <c r="A28" s="16" t="s">
        <v>54</v>
      </c>
      <c r="B28" s="3">
        <v>0.04326384859081174</v>
      </c>
      <c r="C28" s="18">
        <v>-0.17966531988685241</v>
      </c>
      <c r="D28" s="10">
        <v>-24.94679313242312</v>
      </c>
      <c r="E28" s="11">
        <v>1.230846371912706E-136</v>
      </c>
      <c r="F28" s="3">
        <v>0.041385686565460565</v>
      </c>
      <c r="G28" s="18">
        <v>-0.0824431807019443</v>
      </c>
      <c r="H28" s="10">
        <v>-4.553882599654771</v>
      </c>
      <c r="I28" s="11">
        <v>5.3076755019941685E-06</v>
      </c>
      <c r="J28" s="3">
        <v>0.04379208678545563</v>
      </c>
      <c r="K28" s="18">
        <v>-0.2020156370946853</v>
      </c>
      <c r="L28" s="10">
        <v>-28.85811069860769</v>
      </c>
      <c r="M28" s="11">
        <v>2.251821988795217E-181</v>
      </c>
      <c r="O28" s="3">
        <v>0.04934275318515298</v>
      </c>
      <c r="P28" s="18">
        <v>-0.150420024859717</v>
      </c>
      <c r="Q28" s="10">
        <v>-21.44330351391459</v>
      </c>
      <c r="R28" s="11">
        <v>1.3626105123831152E-101</v>
      </c>
      <c r="S28" s="3">
        <v>0.049702202475058604</v>
      </c>
      <c r="T28" s="18">
        <v>-0.1238156092670503</v>
      </c>
      <c r="U28" s="10">
        <v>-6.849136733509071</v>
      </c>
      <c r="V28" s="11">
        <v>7.748873394748101E-12</v>
      </c>
      <c r="W28" s="3">
        <v>0.049232632120106576</v>
      </c>
      <c r="X28" s="18">
        <v>-0.16066775134650296</v>
      </c>
      <c r="Y28" s="10">
        <v>-23.996565002912337</v>
      </c>
      <c r="Z28" s="11">
        <v>2.1503461183827268E-126</v>
      </c>
    </row>
    <row r="29" spans="1:26" ht="14.25" thickBot="1">
      <c r="A29" s="16" t="s">
        <v>55</v>
      </c>
      <c r="B29" s="4">
        <v>0.1838810029936669</v>
      </c>
      <c r="C29" s="19">
        <v>-0.19446089985992154</v>
      </c>
      <c r="D29" s="12">
        <v>-44.202152913577436</v>
      </c>
      <c r="E29" s="13">
        <v>0</v>
      </c>
      <c r="F29" s="4">
        <v>0.16898527565346422</v>
      </c>
      <c r="G29" s="19">
        <v>-0.14026995006589227</v>
      </c>
      <c r="H29" s="12">
        <v>-12.886376262771762</v>
      </c>
      <c r="I29" s="13">
        <v>8.498957078284805E-38</v>
      </c>
      <c r="J29" s="4">
        <v>0.1880704669546503</v>
      </c>
      <c r="K29" s="19">
        <v>-0.21616965376178426</v>
      </c>
      <c r="L29" s="12">
        <v>-50.219100857695786</v>
      </c>
      <c r="M29" s="13">
        <v>0</v>
      </c>
      <c r="O29" s="4">
        <v>0.17812205721189592</v>
      </c>
      <c r="P29" s="19">
        <v>-0.1760107620383081</v>
      </c>
      <c r="Q29" s="12">
        <v>-38.43565493853596</v>
      </c>
      <c r="R29" s="13">
        <v>0</v>
      </c>
      <c r="S29" s="4">
        <v>0.1740377800795944</v>
      </c>
      <c r="T29" s="19">
        <v>-0.17393509736512802</v>
      </c>
      <c r="U29" s="12">
        <v>-14.692519413520582</v>
      </c>
      <c r="V29" s="13">
        <v>1.693442438393654E-48</v>
      </c>
      <c r="W29" s="4">
        <v>0.17937331840612955</v>
      </c>
      <c r="X29" s="19">
        <v>-0.1844737569750076</v>
      </c>
      <c r="Y29" s="12">
        <v>-42.17742379323007</v>
      </c>
      <c r="Z29" s="13">
        <v>0</v>
      </c>
    </row>
    <row r="31" spans="1:23" ht="14.25" thickBot="1">
      <c r="A31" t="s">
        <v>16</v>
      </c>
      <c r="B31" s="5">
        <v>57720</v>
      </c>
      <c r="F31" s="5">
        <v>15111</v>
      </c>
      <c r="J31" s="5">
        <v>42609</v>
      </c>
      <c r="O31" s="5">
        <v>55636</v>
      </c>
      <c r="S31" s="5">
        <v>13621</v>
      </c>
      <c r="W31" s="5">
        <v>42015</v>
      </c>
    </row>
    <row r="32" spans="1:23" ht="14.25" thickBot="1">
      <c r="A32" t="s">
        <v>20</v>
      </c>
      <c r="B32" s="6">
        <v>0.4455225995204078</v>
      </c>
      <c r="F32" s="6">
        <v>0.4483818284316809</v>
      </c>
      <c r="J32" s="6">
        <v>0.42664778931679576</v>
      </c>
      <c r="O32" s="6">
        <v>0.4190652702925652</v>
      </c>
      <c r="S32" s="6">
        <v>0.4412862258858493</v>
      </c>
      <c r="W32" s="6">
        <v>0.4148248858784186</v>
      </c>
    </row>
    <row r="33" spans="1:23" ht="14.25" thickBot="1">
      <c r="A33" t="s">
        <v>21</v>
      </c>
      <c r="B33" s="7">
        <v>2441.9061766967434</v>
      </c>
      <c r="F33" s="7">
        <v>647.428212847646</v>
      </c>
      <c r="J33" s="7">
        <v>1669.728012710085</v>
      </c>
      <c r="O33" s="7">
        <v>2113.2670359804088</v>
      </c>
      <c r="S33" s="7">
        <v>567.1799687849038</v>
      </c>
      <c r="W33" s="7">
        <v>1568.5427149662614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0.3209978713227733</v>
      </c>
      <c r="F35" s="14">
        <v>0.387537638429972</v>
      </c>
      <c r="J35" s="14">
        <v>0.2680418785703574</v>
      </c>
      <c r="O35" s="14">
        <v>0.31172944480682446</v>
      </c>
      <c r="S35" s="14">
        <v>0.39416661436181066</v>
      </c>
      <c r="W35" s="14">
        <v>0.26362729597474277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0.3468574515445898</v>
      </c>
      <c r="F41">
        <f>1-F15-F16-F17</f>
        <v>0.2684305444583951</v>
      </c>
      <c r="J41">
        <f>1-J15-J16-J17</f>
        <v>0.36891523316913816</v>
      </c>
      <c r="O41">
        <f>1-O15-O16-O17</f>
        <v>0.30837083255258513</v>
      </c>
      <c r="S41">
        <f>1-S15-S16-S17</f>
        <v>0.24020913972632624</v>
      </c>
      <c r="W41">
        <f>1-W15-W16-W17</f>
        <v>0.3292528830119547</v>
      </c>
    </row>
    <row r="42" spans="1:23" ht="13.5">
      <c r="A42" s="16" t="s">
        <v>57</v>
      </c>
      <c r="B42">
        <f>1-B18-B19</f>
        <v>0.4051352361709526</v>
      </c>
      <c r="F42">
        <f>1-F18-F19</f>
        <v>0.34170071909599353</v>
      </c>
      <c r="J42">
        <f>1-J18-J19</f>
        <v>0.4229763671945225</v>
      </c>
      <c r="O42">
        <f>1-O18-O19</f>
        <v>0.3781659256051182</v>
      </c>
      <c r="S42">
        <f>1-S18-S19</f>
        <v>0.30845043068200406</v>
      </c>
      <c r="W42">
        <f>1-W18-W19</f>
        <v>0.399523999655526</v>
      </c>
    </row>
    <row r="43" spans="1:23" ht="13.5">
      <c r="A43" s="16" t="s">
        <v>58</v>
      </c>
      <c r="B43">
        <f>1-SUM(B20:B29)</f>
        <v>0.20291839927518573</v>
      </c>
      <c r="F43">
        <f>1-SUM(F20:F29)</f>
        <v>0.23008104097705728</v>
      </c>
      <c r="J43">
        <f>1-SUM(J20:J29)</f>
        <v>0.195278832176776</v>
      </c>
      <c r="O43">
        <f>1-SUM(O20:O29)</f>
        <v>0.20007343361269792</v>
      </c>
      <c r="S43">
        <f>1-SUM(S20:S29)</f>
        <v>0.20955711988224401</v>
      </c>
      <c r="W43">
        <f>1-SUM(W20:W29)</f>
        <v>0.19716800672246093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33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7.65269690383823</v>
      </c>
      <c r="C10" s="17">
        <v>5.652723764492594</v>
      </c>
      <c r="D10" s="7">
        <v>183.54517682783035</v>
      </c>
      <c r="E10" s="9">
        <v>0</v>
      </c>
      <c r="F10" s="2">
        <v>7.856517122379776</v>
      </c>
      <c r="G10" s="17">
        <v>5.294151815146206</v>
      </c>
      <c r="H10" s="7">
        <v>104.86403136581845</v>
      </c>
      <c r="I10" s="9">
        <v>0</v>
      </c>
      <c r="J10" s="2">
        <v>7.3791898693024915</v>
      </c>
      <c r="K10" s="17">
        <v>5.930591691758222</v>
      </c>
      <c r="L10" s="7">
        <v>157.03285549439357</v>
      </c>
      <c r="M10" s="9">
        <v>0</v>
      </c>
      <c r="O10" s="2">
        <v>7.6304863478777865</v>
      </c>
      <c r="P10" s="17">
        <v>5.715000436484811</v>
      </c>
      <c r="Q10" s="7">
        <v>327.69629592159856</v>
      </c>
      <c r="R10" s="9">
        <v>0</v>
      </c>
      <c r="S10" s="2">
        <v>7.801033503736009</v>
      </c>
      <c r="T10" s="17">
        <v>5.311347562713978</v>
      </c>
      <c r="U10" s="7">
        <v>200.8992083039935</v>
      </c>
      <c r="V10" s="9">
        <v>0</v>
      </c>
      <c r="W10" s="2">
        <v>7.382822354031816</v>
      </c>
      <c r="X10" s="17">
        <v>6.06740070608352</v>
      </c>
      <c r="Y10" s="7">
        <v>250.21255578263268</v>
      </c>
      <c r="Z10" s="9">
        <v>0</v>
      </c>
    </row>
    <row r="11" spans="1:26" ht="13.5">
      <c r="A11" s="16" t="s">
        <v>40</v>
      </c>
      <c r="B11" s="3">
        <v>40.958370570548446</v>
      </c>
      <c r="C11" s="18">
        <v>0.06119302635836005</v>
      </c>
      <c r="D11" s="10">
        <v>39.5481418090779</v>
      </c>
      <c r="E11" s="11">
        <v>0</v>
      </c>
      <c r="F11" s="3">
        <v>45.107560568793495</v>
      </c>
      <c r="G11" s="18">
        <v>0.0789720011503003</v>
      </c>
      <c r="H11" s="10">
        <v>33.31518601119961</v>
      </c>
      <c r="I11" s="11">
        <v>1.0258416430458888E-232</v>
      </c>
      <c r="J11" s="3">
        <v>35.39055860240439</v>
      </c>
      <c r="K11" s="18">
        <v>0.048101245031060405</v>
      </c>
      <c r="L11" s="10">
        <v>23.3486724890231</v>
      </c>
      <c r="M11" s="11">
        <v>8.730453736779535E-117</v>
      </c>
      <c r="O11" s="3">
        <v>41.78271055175923</v>
      </c>
      <c r="P11" s="18">
        <v>0.05735005960225848</v>
      </c>
      <c r="Q11" s="10">
        <v>65.23787047228647</v>
      </c>
      <c r="R11" s="11">
        <v>0</v>
      </c>
      <c r="S11" s="3">
        <v>45.335372069317025</v>
      </c>
      <c r="T11" s="18">
        <v>0.07906749209714588</v>
      </c>
      <c r="U11" s="10">
        <v>63.08420305967139</v>
      </c>
      <c r="V11" s="11">
        <v>0</v>
      </c>
      <c r="W11" s="3">
        <v>36.62363102449513</v>
      </c>
      <c r="X11" s="18">
        <v>0.03903430634581511</v>
      </c>
      <c r="Y11" s="10">
        <v>29.710675465951883</v>
      </c>
      <c r="Z11" s="11">
        <v>1.0754489158879563E-189</v>
      </c>
    </row>
    <row r="12" spans="1:26" ht="13.5">
      <c r="A12" s="16" t="s">
        <v>41</v>
      </c>
      <c r="B12" s="3">
        <v>1863.5225449124432</v>
      </c>
      <c r="C12" s="18">
        <v>-0.0004961504747438882</v>
      </c>
      <c r="D12" s="10">
        <v>-29.172147860464957</v>
      </c>
      <c r="E12" s="11">
        <v>2.898005062096632E-183</v>
      </c>
      <c r="F12" s="3">
        <v>2192.934892564612</v>
      </c>
      <c r="G12" s="18">
        <v>-0.0006704563749649814</v>
      </c>
      <c r="H12" s="10">
        <v>-26.669412134918876</v>
      </c>
      <c r="I12" s="11">
        <v>3.1369311848287332E-152</v>
      </c>
      <c r="J12" s="3">
        <v>1421.4830112955362</v>
      </c>
      <c r="K12" s="18">
        <v>-0.00040435696487760856</v>
      </c>
      <c r="L12" s="10">
        <v>-16.76999743815677</v>
      </c>
      <c r="M12" s="11">
        <v>4.361341297719819E-62</v>
      </c>
      <c r="O12" s="3">
        <v>1912.5076783643046</v>
      </c>
      <c r="P12" s="18">
        <v>-0.00048760521528176253</v>
      </c>
      <c r="Q12" s="10">
        <v>-49.405264597632254</v>
      </c>
      <c r="R12" s="11">
        <v>0</v>
      </c>
      <c r="S12" s="3">
        <v>2198.269919804193</v>
      </c>
      <c r="T12" s="18">
        <v>-0.0007085309370410573</v>
      </c>
      <c r="U12" s="10">
        <v>-52.52456339868718</v>
      </c>
      <c r="V12" s="11">
        <v>0</v>
      </c>
      <c r="W12" s="3">
        <v>1497.5314352880766</v>
      </c>
      <c r="X12" s="18">
        <v>-0.0003346375744655542</v>
      </c>
      <c r="Y12" s="10">
        <v>-21.211302418985674</v>
      </c>
      <c r="Z12" s="11">
        <v>1.0173511008948894E-98</v>
      </c>
    </row>
    <row r="13" spans="1:26" ht="13.5">
      <c r="A13" s="16" t="s">
        <v>42</v>
      </c>
      <c r="B13" s="3">
        <v>11.102551775076234</v>
      </c>
      <c r="C13" s="18">
        <v>0.012329454179415222</v>
      </c>
      <c r="D13" s="10">
        <v>12.85160214230121</v>
      </c>
      <c r="E13" s="11">
        <v>1.1861962406703456E-37</v>
      </c>
      <c r="F13" s="3">
        <v>12.783481576463345</v>
      </c>
      <c r="G13" s="18">
        <v>0.0115444481014946</v>
      </c>
      <c r="H13" s="10">
        <v>9.017001102856277</v>
      </c>
      <c r="I13" s="11">
        <v>2.2284379852980706E-19</v>
      </c>
      <c r="J13" s="3">
        <v>8.846906439545274</v>
      </c>
      <c r="K13" s="18">
        <v>0.012216604727472305</v>
      </c>
      <c r="L13" s="10">
        <v>9.026768301493304</v>
      </c>
      <c r="M13" s="11">
        <v>2.1733004259133245E-19</v>
      </c>
      <c r="O13" s="3">
        <v>11.710919849557394</v>
      </c>
      <c r="P13" s="18">
        <v>0.01705642514178877</v>
      </c>
      <c r="Q13" s="10">
        <v>34.901812644701174</v>
      </c>
      <c r="R13" s="11">
        <v>1.4816045569433295E-263</v>
      </c>
      <c r="S13" s="3">
        <v>13.651003207279778</v>
      </c>
      <c r="T13" s="18">
        <v>0.011108809569108737</v>
      </c>
      <c r="U13" s="10">
        <v>18.405712125933064</v>
      </c>
      <c r="V13" s="11">
        <v>3.2323380022313754E-75</v>
      </c>
      <c r="W13" s="3">
        <v>8.893582964930156</v>
      </c>
      <c r="X13" s="18">
        <v>0.021749158336251195</v>
      </c>
      <c r="Y13" s="10">
        <v>28.175860103532962</v>
      </c>
      <c r="Z13" s="11">
        <v>3.461445681031136E-171</v>
      </c>
    </row>
    <row r="14" spans="1:26" ht="13.5">
      <c r="A14" s="16" t="s">
        <v>43</v>
      </c>
      <c r="B14" s="3">
        <v>229.98324470714587</v>
      </c>
      <c r="C14" s="18">
        <v>-9.979402305054784E-05</v>
      </c>
      <c r="D14" s="10">
        <v>-3.7657792114451394</v>
      </c>
      <c r="E14" s="11">
        <v>0.00016650437751195701</v>
      </c>
      <c r="F14" s="3">
        <v>273.930122169481</v>
      </c>
      <c r="G14" s="18">
        <v>-0.00011901314207225375</v>
      </c>
      <c r="H14" s="10">
        <v>-3.3721376316384792</v>
      </c>
      <c r="I14" s="11">
        <v>0.0007482567855985156</v>
      </c>
      <c r="J14" s="3">
        <v>171.0107825155268</v>
      </c>
      <c r="K14" s="18">
        <v>-6.142725885074681E-06</v>
      </c>
      <c r="L14" s="10">
        <v>-0.1630055810073618</v>
      </c>
      <c r="M14" s="11">
        <v>0.8705180631325967</v>
      </c>
      <c r="O14" s="3">
        <v>258.6777050140447</v>
      </c>
      <c r="P14" s="18">
        <v>-0.00019530222695864646</v>
      </c>
      <c r="Q14" s="10">
        <v>-14.520742292789024</v>
      </c>
      <c r="R14" s="11">
        <v>1.1320389208752303E-47</v>
      </c>
      <c r="S14" s="3">
        <v>314.67467519731264</v>
      </c>
      <c r="T14" s="18">
        <v>-9.385228793054476E-05</v>
      </c>
      <c r="U14" s="10">
        <v>-5.752371629192662</v>
      </c>
      <c r="V14" s="11">
        <v>8.89006632923959E-09</v>
      </c>
      <c r="W14" s="3">
        <v>177.36041063247671</v>
      </c>
      <c r="X14" s="18">
        <v>-0.0002174235515903891</v>
      </c>
      <c r="Y14" s="10">
        <v>-9.818271643415168</v>
      </c>
      <c r="Z14" s="11">
        <v>1.0624075670371647E-22</v>
      </c>
    </row>
    <row r="15" spans="1:26" ht="13.5">
      <c r="A15" t="s">
        <v>17</v>
      </c>
      <c r="B15" s="3">
        <v>0.02190614477053798</v>
      </c>
      <c r="C15" s="18">
        <v>-0.25164670823185314</v>
      </c>
      <c r="D15" s="10">
        <v>-13.471255555226914</v>
      </c>
      <c r="E15" s="11">
        <v>3.4877725727730355E-41</v>
      </c>
      <c r="F15" s="3">
        <v>0.03128837884380509</v>
      </c>
      <c r="G15" s="18">
        <v>-0.21881474438032344</v>
      </c>
      <c r="H15" s="10">
        <v>-9.976321980054397</v>
      </c>
      <c r="I15" s="11">
        <v>2.391814297036614E-23</v>
      </c>
      <c r="J15" s="3">
        <v>0.009316093415174517</v>
      </c>
      <c r="K15" s="18">
        <v>-0.42392263089347093</v>
      </c>
      <c r="L15" s="10">
        <v>-11.413788476763656</v>
      </c>
      <c r="M15" s="11">
        <v>6.0058545496281325E-30</v>
      </c>
      <c r="O15" s="3">
        <v>0.011800158033448778</v>
      </c>
      <c r="P15" s="18">
        <v>-0.243987034956715</v>
      </c>
      <c r="Q15" s="10">
        <v>-18.118382361491815</v>
      </c>
      <c r="R15" s="11">
        <v>4.018076406415538E-73</v>
      </c>
      <c r="S15" s="3">
        <v>0.016210437333731134</v>
      </c>
      <c r="T15" s="18">
        <v>-0.2587924895040792</v>
      </c>
      <c r="U15" s="10">
        <v>-17.636280596027778</v>
      </c>
      <c r="V15" s="11">
        <v>3.031675858472141E-69</v>
      </c>
      <c r="W15" s="3">
        <v>0.005395669022842334</v>
      </c>
      <c r="X15" s="18">
        <v>-0.24256868712527363</v>
      </c>
      <c r="Y15" s="10">
        <v>-8.274667233230184</v>
      </c>
      <c r="Z15" s="11">
        <v>1.371429573154911E-16</v>
      </c>
    </row>
    <row r="16" spans="1:26" ht="13.5">
      <c r="A16" t="s">
        <v>18</v>
      </c>
      <c r="B16" s="3">
        <v>0.24276273318897248</v>
      </c>
      <c r="C16" s="18">
        <v>0.12621355845147353</v>
      </c>
      <c r="D16" s="10">
        <v>14.392143654786624</v>
      </c>
      <c r="E16" s="11">
        <v>9.909312770320693E-47</v>
      </c>
      <c r="F16" s="3">
        <v>0.06458303024971834</v>
      </c>
      <c r="G16" s="18">
        <v>0.19653194934377285</v>
      </c>
      <c r="H16" s="10">
        <v>11.895627052862416</v>
      </c>
      <c r="I16" s="11">
        <v>1.9073766325319902E-32</v>
      </c>
      <c r="J16" s="3">
        <v>0.48186267388225035</v>
      </c>
      <c r="K16" s="18">
        <v>0.12076577109072699</v>
      </c>
      <c r="L16" s="10">
        <v>10.930663210608758</v>
      </c>
      <c r="M16" s="11">
        <v>1.2755984215002653E-27</v>
      </c>
      <c r="O16" s="3">
        <v>0.204314673062168</v>
      </c>
      <c r="P16" s="18">
        <v>0.10075533368574326</v>
      </c>
      <c r="Q16" s="10">
        <v>20.43104543668265</v>
      </c>
      <c r="R16" s="11">
        <v>2.2060458443258995E-92</v>
      </c>
      <c r="S16" s="3">
        <v>0.06735840039338212</v>
      </c>
      <c r="T16" s="18">
        <v>0.11728180341540388</v>
      </c>
      <c r="U16" s="10">
        <v>14.332118552381019</v>
      </c>
      <c r="V16" s="11">
        <v>2.0003915057866933E-46</v>
      </c>
      <c r="W16" s="3">
        <v>0.4031988895753268</v>
      </c>
      <c r="X16" s="18">
        <v>0.14305987719960903</v>
      </c>
      <c r="Y16" s="10">
        <v>20.70127514411337</v>
      </c>
      <c r="Z16" s="11">
        <v>3.5961248369557444E-94</v>
      </c>
    </row>
    <row r="17" spans="1:26" ht="13.5">
      <c r="A17" t="s">
        <v>19</v>
      </c>
      <c r="B17" s="3">
        <v>0.5725452032328041</v>
      </c>
      <c r="C17" s="18">
        <v>0.4104430712418979</v>
      </c>
      <c r="D17" s="10">
        <v>54.73396409567437</v>
      </c>
      <c r="E17" s="11">
        <v>0</v>
      </c>
      <c r="F17" s="3">
        <v>0.7203059819401636</v>
      </c>
      <c r="G17" s="18">
        <v>0.41200570100182327</v>
      </c>
      <c r="H17" s="10">
        <v>42.28454510418633</v>
      </c>
      <c r="I17" s="11">
        <v>0</v>
      </c>
      <c r="J17" s="3">
        <v>0.3742645189409073</v>
      </c>
      <c r="K17" s="18">
        <v>0.36186540422023195</v>
      </c>
      <c r="L17" s="10">
        <v>32.11583034161985</v>
      </c>
      <c r="M17" s="11">
        <v>2.9702926488288517E-213</v>
      </c>
      <c r="O17" s="3">
        <v>0.6369631402522319</v>
      </c>
      <c r="P17" s="18">
        <v>0.346999120495363</v>
      </c>
      <c r="Q17" s="10">
        <v>82.88343447447173</v>
      </c>
      <c r="R17" s="11">
        <v>0</v>
      </c>
      <c r="S17" s="3">
        <v>0.7557909218235913</v>
      </c>
      <c r="T17" s="18">
        <v>0.3335711231882648</v>
      </c>
      <c r="U17" s="10">
        <v>65.60913761288276</v>
      </c>
      <c r="V17" s="11">
        <v>0</v>
      </c>
      <c r="W17" s="3">
        <v>0.464404631048565</v>
      </c>
      <c r="X17" s="18">
        <v>0.33480004162339244</v>
      </c>
      <c r="Y17" s="10">
        <v>49.057261468834874</v>
      </c>
      <c r="Z17" s="11">
        <v>0</v>
      </c>
    </row>
    <row r="18" spans="1:26" ht="13.5">
      <c r="A18" s="16" t="s">
        <v>44</v>
      </c>
      <c r="B18" s="3">
        <v>0.4476414061030907</v>
      </c>
      <c r="C18" s="18">
        <v>0.20661436157242782</v>
      </c>
      <c r="D18" s="10">
        <v>34.457273174872824</v>
      </c>
      <c r="E18" s="11">
        <v>7.905314456163366E-253</v>
      </c>
      <c r="F18" s="3">
        <v>0.5054859544004358</v>
      </c>
      <c r="G18" s="18">
        <v>0.1987458271896544</v>
      </c>
      <c r="H18" s="10">
        <v>23.76503932242676</v>
      </c>
      <c r="I18" s="11">
        <v>5.339430201362008E-122</v>
      </c>
      <c r="J18" s="3">
        <v>0.3700196128282425</v>
      </c>
      <c r="K18" s="18">
        <v>0.22886799458931767</v>
      </c>
      <c r="L18" s="10">
        <v>28.333618096558247</v>
      </c>
      <c r="M18" s="11">
        <v>1.4799948927648926E-168</v>
      </c>
      <c r="O18" s="3">
        <v>0.3526861596399586</v>
      </c>
      <c r="P18" s="18">
        <v>0.1697792169565139</v>
      </c>
      <c r="Q18" s="10">
        <v>47.075056218515705</v>
      </c>
      <c r="R18" s="11">
        <v>0</v>
      </c>
      <c r="S18" s="3">
        <v>0.3777518101378771</v>
      </c>
      <c r="T18" s="18">
        <v>0.17520362424636104</v>
      </c>
      <c r="U18" s="10">
        <v>37.24427058436772</v>
      </c>
      <c r="V18" s="11">
        <v>1.7245447983033952E-296</v>
      </c>
      <c r="W18" s="3">
        <v>0.3162864959843385</v>
      </c>
      <c r="X18" s="18">
        <v>0.1713914898936323</v>
      </c>
      <c r="Y18" s="10">
        <v>32.33292235111476</v>
      </c>
      <c r="Z18" s="11">
        <v>2.273151428369812E-223</v>
      </c>
    </row>
    <row r="19" spans="1:26" ht="13.5">
      <c r="A19" s="16" t="s">
        <v>45</v>
      </c>
      <c r="B19" s="3">
        <v>0.13839449283397662</v>
      </c>
      <c r="C19" s="18">
        <v>0.34404424482735246</v>
      </c>
      <c r="D19" s="10">
        <v>41.06111493947179</v>
      </c>
      <c r="E19" s="11">
        <v>0</v>
      </c>
      <c r="F19" s="3">
        <v>0.1662059795718824</v>
      </c>
      <c r="G19" s="18">
        <v>0.37423000070572077</v>
      </c>
      <c r="H19" s="10">
        <v>33.701100705248386</v>
      </c>
      <c r="I19" s="11">
        <v>7.524216671284114E-238</v>
      </c>
      <c r="J19" s="3">
        <v>0.10107416554679836</v>
      </c>
      <c r="K19" s="18">
        <v>0.26790378832784323</v>
      </c>
      <c r="L19" s="10">
        <v>21.739980468379795</v>
      </c>
      <c r="M19" s="11">
        <v>6.296035895956589E-102</v>
      </c>
      <c r="O19" s="3">
        <v>0.31428370439565295</v>
      </c>
      <c r="P19" s="18">
        <v>0.24634833704887976</v>
      </c>
      <c r="Q19" s="10">
        <v>65.47957086813605</v>
      </c>
      <c r="R19" s="11">
        <v>0</v>
      </c>
      <c r="S19" s="3">
        <v>0.3634502705883328</v>
      </c>
      <c r="T19" s="18">
        <v>0.2567654922726076</v>
      </c>
      <c r="U19" s="10">
        <v>53.64783864892514</v>
      </c>
      <c r="V19" s="11">
        <v>0</v>
      </c>
      <c r="W19" s="3">
        <v>0.24288533902452722</v>
      </c>
      <c r="X19" s="18">
        <v>0.21043906832638493</v>
      </c>
      <c r="Y19" s="10">
        <v>36.33060888990908</v>
      </c>
      <c r="Z19" s="11">
        <v>1.4446796885513272E-279</v>
      </c>
    </row>
    <row r="20" spans="1:26" ht="13.5">
      <c r="A20" s="16" t="s">
        <v>46</v>
      </c>
      <c r="B20" s="3">
        <v>0.03364047169939341</v>
      </c>
      <c r="C20" s="18">
        <v>-0.2251543219274223</v>
      </c>
      <c r="D20" s="10">
        <v>-15.295860687725634</v>
      </c>
      <c r="E20" s="11">
        <v>1.6125127511591539E-52</v>
      </c>
      <c r="F20" s="3">
        <v>0.03154212326565688</v>
      </c>
      <c r="G20" s="18">
        <v>-0.29181703640670265</v>
      </c>
      <c r="H20" s="10">
        <v>-13.89438805410462</v>
      </c>
      <c r="I20" s="11">
        <v>1.5029096043408057E-43</v>
      </c>
      <c r="J20" s="3">
        <v>0.03645625249700359</v>
      </c>
      <c r="K20" s="18">
        <v>-0.1631026301575084</v>
      </c>
      <c r="L20" s="10">
        <v>-8.635293910426627</v>
      </c>
      <c r="M20" s="11">
        <v>6.965708759373102E-18</v>
      </c>
      <c r="O20" s="3">
        <v>0.047298789555395945</v>
      </c>
      <c r="P20" s="18">
        <v>-0.15031777766393165</v>
      </c>
      <c r="Q20" s="10">
        <v>-22.014482425563884</v>
      </c>
      <c r="R20" s="11">
        <v>7.143926568544805E-107</v>
      </c>
      <c r="S20" s="3">
        <v>0.05271154648345668</v>
      </c>
      <c r="T20" s="18">
        <v>-0.1514225763284156</v>
      </c>
      <c r="U20" s="10">
        <v>-18.284872790299026</v>
      </c>
      <c r="V20" s="11">
        <v>2.9096228120235522E-74</v>
      </c>
      <c r="W20" s="3">
        <v>0.03943852948963791</v>
      </c>
      <c r="X20" s="18">
        <v>-0.18750578154612935</v>
      </c>
      <c r="Y20" s="10">
        <v>-16.914070132729126</v>
      </c>
      <c r="Z20" s="11">
        <v>1.0251609747276947E-63</v>
      </c>
    </row>
    <row r="21" spans="1:26" ht="13.5">
      <c r="A21" s="16" t="s">
        <v>47</v>
      </c>
      <c r="B21" s="3">
        <v>0.05215601052270387</v>
      </c>
      <c r="C21" s="18">
        <v>-0.25621931064141</v>
      </c>
      <c r="D21" s="10">
        <v>-21.206947018934756</v>
      </c>
      <c r="E21" s="11">
        <v>9.9818713499235E-99</v>
      </c>
      <c r="F21" s="3">
        <v>0.05015004753478837</v>
      </c>
      <c r="G21" s="18">
        <v>-0.3085394995315488</v>
      </c>
      <c r="H21" s="10">
        <v>-18.126370278816047</v>
      </c>
      <c r="I21" s="11">
        <v>1.8710460645004715E-72</v>
      </c>
      <c r="J21" s="3">
        <v>0.05484781898085932</v>
      </c>
      <c r="K21" s="18">
        <v>-0.19593249612583882</v>
      </c>
      <c r="L21" s="10">
        <v>-12.456323357384903</v>
      </c>
      <c r="M21" s="11">
        <v>2.6949445379720186E-35</v>
      </c>
      <c r="O21" s="3">
        <v>0.0618571711358286</v>
      </c>
      <c r="P21" s="18">
        <v>-0.1908392541950661</v>
      </c>
      <c r="Q21" s="10">
        <v>-31.287226433180017</v>
      </c>
      <c r="R21" s="11">
        <v>9.980043128346373E-213</v>
      </c>
      <c r="S21" s="3">
        <v>0.06498540010884309</v>
      </c>
      <c r="T21" s="18">
        <v>-0.17958486301015655</v>
      </c>
      <c r="U21" s="10">
        <v>-23.64414836258146</v>
      </c>
      <c r="V21" s="11">
        <v>2.0559001627197968E-122</v>
      </c>
      <c r="W21" s="3">
        <v>0.05731444113706203</v>
      </c>
      <c r="X21" s="18">
        <v>-0.23023179745917655</v>
      </c>
      <c r="Y21" s="10">
        <v>-24.390175580495796</v>
      </c>
      <c r="Z21" s="11">
        <v>2.014130925229532E-129</v>
      </c>
    </row>
    <row r="22" spans="1:26" ht="13.5">
      <c r="A22" s="16" t="s">
        <v>48</v>
      </c>
      <c r="B22" s="3">
        <v>0.03798874450650108</v>
      </c>
      <c r="C22" s="18">
        <v>-0.050239797053523695</v>
      </c>
      <c r="D22" s="10">
        <v>-3.611729031978092</v>
      </c>
      <c r="E22" s="11">
        <v>0.00030490442117214457</v>
      </c>
      <c r="F22" s="3">
        <v>0.03961119588054389</v>
      </c>
      <c r="G22" s="18">
        <v>-0.031125904710305873</v>
      </c>
      <c r="H22" s="10">
        <v>-1.6476924458031423</v>
      </c>
      <c r="I22" s="11">
        <v>0.09944230247909214</v>
      </c>
      <c r="J22" s="3">
        <v>0.03581157156866306</v>
      </c>
      <c r="K22" s="18">
        <v>-0.12136366281826692</v>
      </c>
      <c r="L22" s="10">
        <v>-6.371664923472709</v>
      </c>
      <c r="M22" s="11">
        <v>1.9708696913203094E-10</v>
      </c>
      <c r="O22" s="3">
        <v>0.042948779821451656</v>
      </c>
      <c r="P22" s="18">
        <v>-0.13958463320924303</v>
      </c>
      <c r="Q22" s="10">
        <v>-19.584695611486097</v>
      </c>
      <c r="R22" s="11">
        <v>4.515428682057783E-85</v>
      </c>
      <c r="S22" s="3">
        <v>0.04391293658094584</v>
      </c>
      <c r="T22" s="18">
        <v>-0.14617960291602153</v>
      </c>
      <c r="U22" s="10">
        <v>-16.33013024291573</v>
      </c>
      <c r="V22" s="11">
        <v>1.1260531753797463E-59</v>
      </c>
      <c r="W22" s="3">
        <v>0.041548657300801525</v>
      </c>
      <c r="X22" s="18">
        <v>-0.15636363183626073</v>
      </c>
      <c r="Y22" s="10">
        <v>-14.395438335788167</v>
      </c>
      <c r="Z22" s="11">
        <v>9.679967363504809E-47</v>
      </c>
    </row>
    <row r="23" spans="1:26" ht="13.5">
      <c r="A23" s="16" t="s">
        <v>49</v>
      </c>
      <c r="B23" s="3">
        <v>0.04352537720248838</v>
      </c>
      <c r="C23" s="18">
        <v>-0.20260513237111327</v>
      </c>
      <c r="D23" s="10">
        <v>-15.492494580236196</v>
      </c>
      <c r="E23" s="11">
        <v>7.994616843382929E-54</v>
      </c>
      <c r="F23" s="3">
        <v>0.04372185551454293</v>
      </c>
      <c r="G23" s="18">
        <v>-0.2287769894518562</v>
      </c>
      <c r="H23" s="10">
        <v>-12.645161474508601</v>
      </c>
      <c r="I23" s="11">
        <v>2.0439638066629873E-36</v>
      </c>
      <c r="J23" s="3">
        <v>0.043261722296880106</v>
      </c>
      <c r="K23" s="18">
        <v>-0.18145683940819843</v>
      </c>
      <c r="L23" s="10">
        <v>-10.409644017609816</v>
      </c>
      <c r="M23" s="11">
        <v>3.217681982435327E-25</v>
      </c>
      <c r="O23" s="3">
        <v>0.05173386905472767</v>
      </c>
      <c r="P23" s="18">
        <v>-0.1585915506731636</v>
      </c>
      <c r="Q23" s="10">
        <v>-24.13117752153597</v>
      </c>
      <c r="R23" s="11">
        <v>6.904469423401008E-128</v>
      </c>
      <c r="S23" s="3">
        <v>0.05372262693065259</v>
      </c>
      <c r="T23" s="18">
        <v>-0.16206071558127064</v>
      </c>
      <c r="U23" s="10">
        <v>-19.74627398436142</v>
      </c>
      <c r="V23" s="11">
        <v>3.2648101255454164E-86</v>
      </c>
      <c r="W23" s="3">
        <v>0.04884584834358978</v>
      </c>
      <c r="X23" s="18">
        <v>-0.1707497630351129</v>
      </c>
      <c r="Y23" s="10">
        <v>-16.892998950040187</v>
      </c>
      <c r="Z23" s="11">
        <v>1.4579416436104178E-63</v>
      </c>
    </row>
    <row r="24" spans="1:26" ht="13.5">
      <c r="A24" s="16" t="s">
        <v>50</v>
      </c>
      <c r="B24" s="3">
        <v>0.09959735342753623</v>
      </c>
      <c r="C24" s="18">
        <v>-0.08981543464530899</v>
      </c>
      <c r="D24" s="10">
        <v>-9.750347813925611</v>
      </c>
      <c r="E24" s="11">
        <v>2.0616503164288906E-22</v>
      </c>
      <c r="F24" s="3">
        <v>0.10137258815927028</v>
      </c>
      <c r="G24" s="18">
        <v>-0.10091330054387469</v>
      </c>
      <c r="H24" s="10">
        <v>-7.950080595650766</v>
      </c>
      <c r="I24" s="11">
        <v>2.032491512848308E-15</v>
      </c>
      <c r="J24" s="3">
        <v>0.09721515998983041</v>
      </c>
      <c r="K24" s="18">
        <v>-0.08991951455584034</v>
      </c>
      <c r="L24" s="10">
        <v>-7.273638330921592</v>
      </c>
      <c r="M24" s="11">
        <v>3.8223200565543786E-13</v>
      </c>
      <c r="O24" s="3">
        <v>0.10140479629881081</v>
      </c>
      <c r="P24" s="18">
        <v>-0.04070446133223232</v>
      </c>
      <c r="Q24" s="10">
        <v>-8.193639685947126</v>
      </c>
      <c r="R24" s="11">
        <v>2.596776735633127E-16</v>
      </c>
      <c r="S24" s="3">
        <v>0.10435952473693952</v>
      </c>
      <c r="T24" s="18">
        <v>-0.03587788471305713</v>
      </c>
      <c r="U24" s="10">
        <v>-5.732494438315087</v>
      </c>
      <c r="V24" s="11">
        <v>9.99634618652024E-09</v>
      </c>
      <c r="W24" s="3">
        <v>0.0971140191114998</v>
      </c>
      <c r="X24" s="18">
        <v>-0.07832729949233794</v>
      </c>
      <c r="Y24" s="10">
        <v>-10.360891932759444</v>
      </c>
      <c r="Z24" s="11">
        <v>4.348657680870957E-25</v>
      </c>
    </row>
    <row r="25" spans="1:26" ht="13.5">
      <c r="A25" s="16" t="s">
        <v>51</v>
      </c>
      <c r="B25" s="3">
        <v>0.015384704858317645</v>
      </c>
      <c r="C25" s="18">
        <v>-0.05203697302709682</v>
      </c>
      <c r="D25" s="10">
        <v>-2.4607953032394607</v>
      </c>
      <c r="E25" s="11">
        <v>0.01387130372363187</v>
      </c>
      <c r="F25" s="3">
        <v>0.017613246135472455</v>
      </c>
      <c r="G25" s="18">
        <v>-0.04065269529329047</v>
      </c>
      <c r="H25" s="10">
        <v>-1.4827749036229732</v>
      </c>
      <c r="I25" s="11">
        <v>0.1381608100076015</v>
      </c>
      <c r="J25" s="3">
        <v>0.012394217847673701</v>
      </c>
      <c r="K25" s="18">
        <v>-0.12024559863256781</v>
      </c>
      <c r="L25" s="10">
        <v>-3.848266359040457</v>
      </c>
      <c r="M25" s="11">
        <v>0.00011986083450613987</v>
      </c>
      <c r="O25" s="3">
        <v>0.015081887828970512</v>
      </c>
      <c r="P25" s="18">
        <v>-0.12222906562838197</v>
      </c>
      <c r="Q25" s="10">
        <v>-10.567693438847451</v>
      </c>
      <c r="R25" s="11">
        <v>4.4961446638471903E-26</v>
      </c>
      <c r="S25" s="3">
        <v>0.016594426902474937</v>
      </c>
      <c r="T25" s="18">
        <v>-0.13614459024040484</v>
      </c>
      <c r="U25" s="10">
        <v>-9.734415741511777</v>
      </c>
      <c r="V25" s="11">
        <v>2.3303830947739676E-22</v>
      </c>
      <c r="W25" s="3">
        <v>0.01288541925752385</v>
      </c>
      <c r="X25" s="18">
        <v>-0.12210387329428539</v>
      </c>
      <c r="Y25" s="10">
        <v>-6.508822458700066</v>
      </c>
      <c r="Z25" s="11">
        <v>7.761446038199827E-11</v>
      </c>
    </row>
    <row r="26" spans="1:26" ht="13.5">
      <c r="A26" s="16" t="s">
        <v>52</v>
      </c>
      <c r="B26" s="3">
        <v>0.17086792921019625</v>
      </c>
      <c r="C26" s="18">
        <v>-0.06976750398432276</v>
      </c>
      <c r="D26" s="10">
        <v>-9.29365339042922</v>
      </c>
      <c r="E26" s="11">
        <v>1.6391136737749097E-20</v>
      </c>
      <c r="F26" s="3">
        <v>0.180723543760763</v>
      </c>
      <c r="G26" s="18">
        <v>-0.0877962126000231</v>
      </c>
      <c r="H26" s="10">
        <v>-8.578804711898833</v>
      </c>
      <c r="I26" s="11">
        <v>1.077449479483162E-17</v>
      </c>
      <c r="J26" s="3">
        <v>0.1576426470054117</v>
      </c>
      <c r="K26" s="18">
        <v>-0.05710444047457895</v>
      </c>
      <c r="L26" s="10">
        <v>-5.567439195265808</v>
      </c>
      <c r="M26" s="11">
        <v>2.6668317890228514E-08</v>
      </c>
      <c r="O26" s="3">
        <v>0.13945879269643344</v>
      </c>
      <c r="P26" s="18">
        <v>-0.010906616807050138</v>
      </c>
      <c r="Q26" s="10">
        <v>-2.4763139948461834</v>
      </c>
      <c r="R26" s="11">
        <v>0.013278120067686682</v>
      </c>
      <c r="S26" s="3">
        <v>0.14271151885830785</v>
      </c>
      <c r="T26" s="18">
        <v>-0.002142478182395923</v>
      </c>
      <c r="U26" s="10">
        <v>-0.38396231032081923</v>
      </c>
      <c r="V26" s="11">
        <v>0.7010092499378727</v>
      </c>
      <c r="W26" s="3">
        <v>0.1347352712276451</v>
      </c>
      <c r="X26" s="18">
        <v>-0.03911990358250999</v>
      </c>
      <c r="Y26" s="10">
        <v>-5.893911853942575</v>
      </c>
      <c r="Z26" s="11">
        <v>3.834645737833907E-09</v>
      </c>
    </row>
    <row r="27" spans="1:26" ht="13.5">
      <c r="A27" s="16" t="s">
        <v>53</v>
      </c>
      <c r="B27" s="3">
        <v>0.04448304406236854</v>
      </c>
      <c r="C27" s="18">
        <v>-0.2620776417357284</v>
      </c>
      <c r="D27" s="10">
        <v>-20.298856406658395</v>
      </c>
      <c r="E27" s="11">
        <v>1.071883971446126E-90</v>
      </c>
      <c r="F27" s="3">
        <v>0.047687035013346965</v>
      </c>
      <c r="G27" s="18">
        <v>-0.2628116566222426</v>
      </c>
      <c r="H27" s="10">
        <v>-15.139987958404845</v>
      </c>
      <c r="I27" s="11">
        <v>2.6600522883895535E-51</v>
      </c>
      <c r="J27" s="3">
        <v>0.040183597864380936</v>
      </c>
      <c r="K27" s="18">
        <v>-0.27160433610092527</v>
      </c>
      <c r="L27" s="10">
        <v>-15.10930749966044</v>
      </c>
      <c r="M27" s="11">
        <v>6.799320424355433E-51</v>
      </c>
      <c r="O27" s="3">
        <v>0.056479780389128736</v>
      </c>
      <c r="P27" s="18">
        <v>-0.13795198629511116</v>
      </c>
      <c r="Q27" s="10">
        <v>-21.84817356576055</v>
      </c>
      <c r="R27" s="11">
        <v>2.663195202786229E-105</v>
      </c>
      <c r="S27" s="3">
        <v>0.06204608427327901</v>
      </c>
      <c r="T27" s="18">
        <v>-0.1383595139756965</v>
      </c>
      <c r="U27" s="10">
        <v>-17.95206524776706</v>
      </c>
      <c r="V27" s="11">
        <v>1.1497368592129319E-71</v>
      </c>
      <c r="W27" s="3">
        <v>0.04839654356250551</v>
      </c>
      <c r="X27" s="18">
        <v>-0.16379060627684897</v>
      </c>
      <c r="Y27" s="10">
        <v>-16.191908461397112</v>
      </c>
      <c r="Z27" s="11">
        <v>1.4054355535819975E-58</v>
      </c>
    </row>
    <row r="28" spans="1:26" ht="13.5">
      <c r="A28" s="16" t="s">
        <v>54</v>
      </c>
      <c r="B28" s="3">
        <v>0.020603407665599798</v>
      </c>
      <c r="C28" s="18">
        <v>-0.3005091247806351</v>
      </c>
      <c r="D28" s="10">
        <v>-16.29985162436943</v>
      </c>
      <c r="E28" s="11">
        <v>2.381592937239648E-59</v>
      </c>
      <c r="F28" s="3">
        <v>0.01612799545289996</v>
      </c>
      <c r="G28" s="18">
        <v>-0.32208089107348253</v>
      </c>
      <c r="H28" s="10">
        <v>-11.255617650739364</v>
      </c>
      <c r="I28" s="11">
        <v>3.0571996979356554E-29</v>
      </c>
      <c r="J28" s="3">
        <v>0.026608978316928773</v>
      </c>
      <c r="K28" s="18">
        <v>-0.2808963802384413</v>
      </c>
      <c r="L28" s="10">
        <v>-12.896010375890828</v>
      </c>
      <c r="M28" s="11">
        <v>1.1015325009100745E-37</v>
      </c>
      <c r="O28" s="3">
        <v>0.03385122279607959</v>
      </c>
      <c r="P28" s="18">
        <v>-0.19949288100581553</v>
      </c>
      <c r="Q28" s="10">
        <v>-25.161078088268262</v>
      </c>
      <c r="R28" s="11">
        <v>8.634461539754299E-139</v>
      </c>
      <c r="S28" s="3">
        <v>0.03373030672202747</v>
      </c>
      <c r="T28" s="18">
        <v>-0.20453998557219233</v>
      </c>
      <c r="U28" s="10">
        <v>-20.331727302624742</v>
      </c>
      <c r="V28" s="11">
        <v>3.00049940800566E-91</v>
      </c>
      <c r="W28" s="3">
        <v>0.03402681386747114</v>
      </c>
      <c r="X28" s="18">
        <v>-0.1998250877691793</v>
      </c>
      <c r="Y28" s="10">
        <v>-16.810450952886494</v>
      </c>
      <c r="Z28" s="11">
        <v>5.76973439199188E-63</v>
      </c>
    </row>
    <row r="29" spans="1:26" ht="14.25" thickBot="1">
      <c r="A29" s="16" t="s">
        <v>55</v>
      </c>
      <c r="B29" s="4">
        <v>0.1050293018918767</v>
      </c>
      <c r="C29" s="19">
        <v>-0.23602648324162895</v>
      </c>
      <c r="D29" s="12">
        <v>-26.206595651545932</v>
      </c>
      <c r="E29" s="13">
        <v>7.119496429361743E-149</v>
      </c>
      <c r="F29" s="4">
        <v>0.1056321111874224</v>
      </c>
      <c r="G29" s="19">
        <v>-0.2783670239661396</v>
      </c>
      <c r="H29" s="12">
        <v>-22.33291099088229</v>
      </c>
      <c r="I29" s="13">
        <v>2.9747030529010005E-108</v>
      </c>
      <c r="J29" s="4">
        <v>0.10422039007736171</v>
      </c>
      <c r="K29" s="19">
        <v>-0.20056486729931797</v>
      </c>
      <c r="L29" s="12">
        <v>-16.699343657531266</v>
      </c>
      <c r="M29" s="13">
        <v>1.373706392631429E-61</v>
      </c>
      <c r="O29" s="4">
        <v>0.09934512640221967</v>
      </c>
      <c r="P29" s="19">
        <v>-0.18436707124093596</v>
      </c>
      <c r="Q29" s="12">
        <v>-36.660432150571324</v>
      </c>
      <c r="R29" s="13">
        <v>3.4407113021066996E-290</v>
      </c>
      <c r="S29" s="4">
        <v>0.10046161623695747</v>
      </c>
      <c r="T29" s="19">
        <v>-0.1810496815833543</v>
      </c>
      <c r="U29" s="12">
        <v>-28.33514639516131</v>
      </c>
      <c r="V29" s="13">
        <v>3.3500170849433724E-174</v>
      </c>
      <c r="W29" s="4">
        <v>0.09772378988582844</v>
      </c>
      <c r="X29" s="19">
        <v>-0.20940334137744096</v>
      </c>
      <c r="Y29" s="12">
        <v>-27.757100825709408</v>
      </c>
      <c r="Z29" s="13">
        <v>2.707584769208735E-166</v>
      </c>
    </row>
    <row r="31" spans="1:23" ht="14.25" thickBot="1">
      <c r="A31" t="s">
        <v>16</v>
      </c>
      <c r="B31" s="5">
        <v>20082</v>
      </c>
      <c r="F31" s="5">
        <v>11874</v>
      </c>
      <c r="J31" s="5">
        <v>8208</v>
      </c>
      <c r="O31" s="5">
        <v>47714</v>
      </c>
      <c r="S31" s="5">
        <v>28488</v>
      </c>
      <c r="W31" s="5">
        <v>19226</v>
      </c>
    </row>
    <row r="32" spans="1:23" ht="14.25" thickBot="1">
      <c r="A32" t="s">
        <v>20</v>
      </c>
      <c r="B32" s="6">
        <v>0.628897355688863</v>
      </c>
      <c r="F32" s="6">
        <v>0.5385384392175598</v>
      </c>
      <c r="J32" s="6">
        <v>0.6442326367171917</v>
      </c>
      <c r="O32" s="6">
        <v>0.638965877174473</v>
      </c>
      <c r="S32" s="6">
        <v>0.5832774194483595</v>
      </c>
      <c r="W32" s="6">
        <v>0.6106162578375023</v>
      </c>
    </row>
    <row r="33" spans="1:23" ht="14.25" thickBot="1">
      <c r="A33" t="s">
        <v>21</v>
      </c>
      <c r="B33" s="7">
        <v>1792.0901887408866</v>
      </c>
      <c r="F33" s="7">
        <v>730.269488196602</v>
      </c>
      <c r="J33" s="7">
        <v>783.1813375830643</v>
      </c>
      <c r="O33" s="7">
        <v>4445.393854407399</v>
      </c>
      <c r="S33" s="7">
        <v>2099.5592944465357</v>
      </c>
      <c r="W33" s="7">
        <v>1587.7309621272511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0.37035136282022857</v>
      </c>
      <c r="F35" s="14">
        <v>0.39378350358953385</v>
      </c>
      <c r="J35" s="14">
        <v>0.3105181390104003</v>
      </c>
      <c r="O35" s="14">
        <v>0.3079055011588006</v>
      </c>
      <c r="S35" s="14">
        <v>0.299929307038527</v>
      </c>
      <c r="W35" s="14">
        <v>0.2953055464513316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0.16278591880768545</v>
      </c>
      <c r="F41">
        <f>1-F15-F16-F17</f>
        <v>0.18382260896631297</v>
      </c>
      <c r="J41">
        <f>1-J15-J16-J17</f>
        <v>0.1345567137616679</v>
      </c>
      <c r="O41">
        <f>1-O15-O16-O17</f>
        <v>0.14692202865215132</v>
      </c>
      <c r="S41">
        <f>1-S15-S16-S17</f>
        <v>0.16064024044929537</v>
      </c>
      <c r="W41">
        <f>1-W15-W16-W17</f>
        <v>0.12700081035326583</v>
      </c>
    </row>
    <row r="42" spans="1:23" ht="13.5">
      <c r="A42" s="16" t="s">
        <v>57</v>
      </c>
      <c r="B42">
        <f>1-B18-B19</f>
        <v>0.4139641010629327</v>
      </c>
      <c r="F42">
        <f>1-F18-F19</f>
        <v>0.3283080660276818</v>
      </c>
      <c r="J42">
        <f>1-J18-J19</f>
        <v>0.5289062216249591</v>
      </c>
      <c r="O42">
        <f>1-O18-O19</f>
        <v>0.3330301359643884</v>
      </c>
      <c r="S42">
        <f>1-S18-S19</f>
        <v>0.25879791927379003</v>
      </c>
      <c r="W42">
        <f>1-W18-W19</f>
        <v>0.4408281649911342</v>
      </c>
    </row>
    <row r="43" spans="1:23" ht="13.5">
      <c r="A43" s="16" t="s">
        <v>58</v>
      </c>
      <c r="B43">
        <f>1-SUM(B20:B29)</f>
        <v>0.3767236549530182</v>
      </c>
      <c r="F43">
        <f>1-SUM(F20:F29)</f>
        <v>0.3658182580952928</v>
      </c>
      <c r="J43">
        <f>1-SUM(J20:J29)</f>
        <v>0.3913576435550067</v>
      </c>
      <c r="O43">
        <f>1-SUM(O20:O29)</f>
        <v>0.3505397840209534</v>
      </c>
      <c r="S43">
        <f>1-SUM(S20:S29)</f>
        <v>0.3247640121661155</v>
      </c>
      <c r="W43">
        <f>1-SUM(W20:W29)</f>
        <v>0.387970666816435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34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7.4992405512834335</v>
      </c>
      <c r="C10" s="17">
        <v>6.4280859200101315</v>
      </c>
      <c r="D10" s="7">
        <v>349.75890614068175</v>
      </c>
      <c r="E10" s="9">
        <v>0</v>
      </c>
      <c r="F10" s="2">
        <v>7.601205219828877</v>
      </c>
      <c r="G10" s="17">
        <v>6.005713733154852</v>
      </c>
      <c r="H10" s="7">
        <v>282.26632217039935</v>
      </c>
      <c r="I10" s="9">
        <v>0</v>
      </c>
      <c r="J10" s="2">
        <v>7.164482177039593</v>
      </c>
      <c r="K10" s="17">
        <v>6.863410197917314</v>
      </c>
      <c r="L10" s="7">
        <v>211.47604856397612</v>
      </c>
      <c r="M10" s="9">
        <v>0</v>
      </c>
      <c r="O10" s="2">
        <v>7.441006750279436</v>
      </c>
      <c r="P10" s="17">
        <v>6.6298277202797005</v>
      </c>
      <c r="Q10" s="7">
        <v>288.7382253332818</v>
      </c>
      <c r="R10" s="9">
        <v>0</v>
      </c>
      <c r="S10" s="2">
        <v>7.55261101543742</v>
      </c>
      <c r="T10" s="17">
        <v>6.326260720040802</v>
      </c>
      <c r="U10" s="7">
        <v>234.71384054228415</v>
      </c>
      <c r="V10" s="9">
        <v>0</v>
      </c>
      <c r="W10" s="2">
        <v>7.102400404931071</v>
      </c>
      <c r="X10" s="17">
        <v>6.860139606709661</v>
      </c>
      <c r="Y10" s="7">
        <v>199.52887954698883</v>
      </c>
      <c r="Z10" s="9">
        <v>0</v>
      </c>
    </row>
    <row r="11" spans="1:26" ht="13.5">
      <c r="A11" s="16" t="s">
        <v>40</v>
      </c>
      <c r="B11" s="3">
        <v>40.010570484021365</v>
      </c>
      <c r="C11" s="18">
        <v>0.027323059796642145</v>
      </c>
      <c r="D11" s="10">
        <v>26.483341102498397</v>
      </c>
      <c r="E11" s="11">
        <v>4.970414251438697E-153</v>
      </c>
      <c r="F11" s="3">
        <v>40.99903236597578</v>
      </c>
      <c r="G11" s="18">
        <v>0.052239975259039166</v>
      </c>
      <c r="H11" s="10">
        <v>44.44050265581991</v>
      </c>
      <c r="I11" s="11">
        <v>0</v>
      </c>
      <c r="J11" s="3">
        <v>36.76536901055613</v>
      </c>
      <c r="K11" s="18">
        <v>0.006627423071670373</v>
      </c>
      <c r="L11" s="10">
        <v>3.5102053857104565</v>
      </c>
      <c r="M11" s="11">
        <v>0.00045072961940833064</v>
      </c>
      <c r="O11" s="3">
        <v>40.91456264239769</v>
      </c>
      <c r="P11" s="18">
        <v>0.01562655777260488</v>
      </c>
      <c r="Q11" s="10">
        <v>12.617462140619724</v>
      </c>
      <c r="R11" s="11">
        <v>2.1323271469994052E-36</v>
      </c>
      <c r="S11" s="3">
        <v>41.639964116914584</v>
      </c>
      <c r="T11" s="18">
        <v>0.033127209740508964</v>
      </c>
      <c r="U11" s="10">
        <v>22.797491184238986</v>
      </c>
      <c r="V11" s="11">
        <v>1.2901477446901215E-113</v>
      </c>
      <c r="W11" s="3">
        <v>38.71370103689561</v>
      </c>
      <c r="X11" s="18">
        <v>0.002555566014182335</v>
      </c>
      <c r="Y11" s="10">
        <v>1.3868077159302923</v>
      </c>
      <c r="Z11" s="11">
        <v>0.16554287620452113</v>
      </c>
    </row>
    <row r="12" spans="1:26" ht="13.5">
      <c r="A12" s="16" t="s">
        <v>41</v>
      </c>
      <c r="B12" s="3">
        <v>1731.645392896499</v>
      </c>
      <c r="C12" s="18">
        <v>-0.00028701231079124377</v>
      </c>
      <c r="D12" s="10">
        <v>-23.458397361307792</v>
      </c>
      <c r="E12" s="11">
        <v>9.40618316681625E-121</v>
      </c>
      <c r="F12" s="3">
        <v>1802.560157807286</v>
      </c>
      <c r="G12" s="18">
        <v>-0.0005179391625474616</v>
      </c>
      <c r="H12" s="10">
        <v>-38.39677061950337</v>
      </c>
      <c r="I12" s="11">
        <v>0</v>
      </c>
      <c r="J12" s="3">
        <v>1498.8264002977137</v>
      </c>
      <c r="K12" s="18">
        <v>-0.00012280028703338098</v>
      </c>
      <c r="L12" s="10">
        <v>-5.140759224051366</v>
      </c>
      <c r="M12" s="11">
        <v>2.814460430394702E-07</v>
      </c>
      <c r="O12" s="3">
        <v>1801.5747189809044</v>
      </c>
      <c r="P12" s="18">
        <v>-0.00020824707829919487</v>
      </c>
      <c r="Q12" s="10">
        <v>-14.086606964495543</v>
      </c>
      <c r="R12" s="11">
        <v>6.568931970716105E-45</v>
      </c>
      <c r="S12" s="3">
        <v>1854.1710404755847</v>
      </c>
      <c r="T12" s="18">
        <v>-0.00034776324518446015</v>
      </c>
      <c r="U12" s="10">
        <v>-20.431173158871882</v>
      </c>
      <c r="V12" s="11">
        <v>7.395946932322087E-92</v>
      </c>
      <c r="W12" s="3">
        <v>1641.9979485512913</v>
      </c>
      <c r="X12" s="18">
        <v>-0.000135407332613781</v>
      </c>
      <c r="Y12" s="10">
        <v>-5.944405767850264</v>
      </c>
      <c r="Z12" s="11">
        <v>2.902748592917789E-09</v>
      </c>
    </row>
    <row r="13" spans="1:26" ht="13.5">
      <c r="A13" s="16" t="s">
        <v>42</v>
      </c>
      <c r="B13" s="3">
        <v>16.50386115114012</v>
      </c>
      <c r="C13" s="18">
        <v>0.0308643857654397</v>
      </c>
      <c r="D13" s="10">
        <v>55.73450938537708</v>
      </c>
      <c r="E13" s="11">
        <v>0</v>
      </c>
      <c r="F13" s="3">
        <v>17.969270708059284</v>
      </c>
      <c r="G13" s="18">
        <v>0.019323998162808626</v>
      </c>
      <c r="H13" s="10">
        <v>31.326361049058917</v>
      </c>
      <c r="I13" s="11">
        <v>8.862390895927655E-212</v>
      </c>
      <c r="J13" s="3">
        <v>11.692801321557912</v>
      </c>
      <c r="K13" s="18">
        <v>0.030576405922181752</v>
      </c>
      <c r="L13" s="10">
        <v>28.64382918937494</v>
      </c>
      <c r="M13" s="11">
        <v>2.9994486029732272E-170</v>
      </c>
      <c r="O13" s="3">
        <v>15.62397693944086</v>
      </c>
      <c r="P13" s="18">
        <v>0.040901581992765126</v>
      </c>
      <c r="Q13" s="10">
        <v>70.30987282054771</v>
      </c>
      <c r="R13" s="11">
        <v>0</v>
      </c>
      <c r="S13" s="3">
        <v>17.20084820651519</v>
      </c>
      <c r="T13" s="18">
        <v>0.034368411992062115</v>
      </c>
      <c r="U13" s="10">
        <v>52.213978775290755</v>
      </c>
      <c r="V13" s="11">
        <v>0</v>
      </c>
      <c r="W13" s="3">
        <v>10.839763575614166</v>
      </c>
      <c r="X13" s="18">
        <v>0.03841700992371534</v>
      </c>
      <c r="Y13" s="10">
        <v>39.55088111242755</v>
      </c>
      <c r="Z13" s="11">
        <v>0</v>
      </c>
    </row>
    <row r="14" spans="1:26" ht="13.5">
      <c r="A14" s="16" t="s">
        <v>43</v>
      </c>
      <c r="B14" s="3">
        <v>398.77579893193183</v>
      </c>
      <c r="C14" s="18">
        <v>-0.00018908537887400045</v>
      </c>
      <c r="D14" s="10">
        <v>-13.707310438605969</v>
      </c>
      <c r="E14" s="11">
        <v>1.1849306660875164E-42</v>
      </c>
      <c r="F14" s="3">
        <v>445.6901331740883</v>
      </c>
      <c r="G14" s="18">
        <v>-5.565997610307113E-05</v>
      </c>
      <c r="H14" s="10">
        <v>-3.8284379519662535</v>
      </c>
      <c r="I14" s="11">
        <v>0.00012923819967186885</v>
      </c>
      <c r="J14" s="3">
        <v>244.75218973795762</v>
      </c>
      <c r="K14" s="18">
        <v>-8.294505348599273E-05</v>
      </c>
      <c r="L14" s="10">
        <v>-2.7720518739491062</v>
      </c>
      <c r="M14" s="11">
        <v>0.005585924944924628</v>
      </c>
      <c r="O14" s="3">
        <v>372.93726067746684</v>
      </c>
      <c r="P14" s="18">
        <v>-0.00032050109968696105</v>
      </c>
      <c r="Q14" s="10">
        <v>-21.115722810118527</v>
      </c>
      <c r="R14" s="11">
        <v>3.409875771577395E-98</v>
      </c>
      <c r="S14" s="3">
        <v>425.31177781943313</v>
      </c>
      <c r="T14" s="18">
        <v>-0.0003147063127226085</v>
      </c>
      <c r="U14" s="10">
        <v>-19.06913697358235</v>
      </c>
      <c r="V14" s="11">
        <v>2.2944974246241526E-80</v>
      </c>
      <c r="W14" s="3">
        <v>214.03344267622654</v>
      </c>
      <c r="X14" s="18">
        <v>-0.0001849958087527896</v>
      </c>
      <c r="Y14" s="10">
        <v>-6.563910965459306</v>
      </c>
      <c r="Z14" s="11">
        <v>5.601500289387997E-11</v>
      </c>
    </row>
    <row r="15" spans="1:26" ht="13.5">
      <c r="A15" t="s">
        <v>17</v>
      </c>
      <c r="B15" s="3">
        <v>0.04917139950834958</v>
      </c>
      <c r="C15" s="18">
        <v>-0.03600605625021769</v>
      </c>
      <c r="D15" s="10">
        <v>-5.912624684208673</v>
      </c>
      <c r="E15" s="11">
        <v>3.3983298829934513E-09</v>
      </c>
      <c r="F15" s="3">
        <v>0.05327516470513426</v>
      </c>
      <c r="G15" s="18">
        <v>-0.04505924182135434</v>
      </c>
      <c r="H15" s="10">
        <v>-7.494487897035677</v>
      </c>
      <c r="I15" s="11">
        <v>6.85138894823741E-14</v>
      </c>
      <c r="J15" s="3">
        <v>0.0356984016047489</v>
      </c>
      <c r="K15" s="18">
        <v>-0.09436811626142076</v>
      </c>
      <c r="L15" s="10">
        <v>-6.35248935074267</v>
      </c>
      <c r="M15" s="11">
        <v>2.2586372832911238E-10</v>
      </c>
      <c r="O15" s="3">
        <v>0.028339815968681945</v>
      </c>
      <c r="P15" s="18">
        <v>-0.04249109129489275</v>
      </c>
      <c r="Q15" s="10">
        <v>-4.459415055092719</v>
      </c>
      <c r="R15" s="11">
        <v>8.250734806149303E-06</v>
      </c>
      <c r="S15" s="3">
        <v>0.029931581131923894</v>
      </c>
      <c r="T15" s="18">
        <v>-0.04711612421923771</v>
      </c>
      <c r="U15" s="10">
        <v>-4.9303415603881895</v>
      </c>
      <c r="V15" s="11">
        <v>8.273299868204882E-07</v>
      </c>
      <c r="W15" s="3">
        <v>0.02351041465668701</v>
      </c>
      <c r="X15" s="18">
        <v>-0.1397926876466042</v>
      </c>
      <c r="Y15" s="10">
        <v>-7.275187930709114</v>
      </c>
      <c r="Z15" s="11">
        <v>3.8207579536771226E-13</v>
      </c>
    </row>
    <row r="16" spans="1:26" ht="13.5">
      <c r="A16" t="s">
        <v>18</v>
      </c>
      <c r="B16" s="3">
        <v>0.10639569382046284</v>
      </c>
      <c r="C16" s="18">
        <v>0.04518432496833968</v>
      </c>
      <c r="D16" s="10">
        <v>10.867309746829074</v>
      </c>
      <c r="E16" s="11">
        <v>1.826402768409782E-27</v>
      </c>
      <c r="F16" s="3">
        <v>0.08580978526818668</v>
      </c>
      <c r="G16" s="18">
        <v>0.028639342594666273</v>
      </c>
      <c r="H16" s="10">
        <v>6.13643979005873</v>
      </c>
      <c r="I16" s="11">
        <v>8.551625873178115E-10</v>
      </c>
      <c r="J16" s="3">
        <v>0.17398092091528777</v>
      </c>
      <c r="K16" s="18">
        <v>0.06045979389887995</v>
      </c>
      <c r="L16" s="10">
        <v>8.480051615752503</v>
      </c>
      <c r="M16" s="11">
        <v>2.7452093641728714E-17</v>
      </c>
      <c r="O16" s="3">
        <v>0.11409689966390997</v>
      </c>
      <c r="P16" s="18">
        <v>0.048612805895500405</v>
      </c>
      <c r="Q16" s="10">
        <v>9.885779188529558</v>
      </c>
      <c r="R16" s="11">
        <v>5.2397330223140823E-23</v>
      </c>
      <c r="S16" s="3">
        <v>0.09189015491317097</v>
      </c>
      <c r="T16" s="18">
        <v>0.025168220091046675</v>
      </c>
      <c r="U16" s="10">
        <v>4.53402525709112</v>
      </c>
      <c r="V16" s="11">
        <v>5.8200430479528E-06</v>
      </c>
      <c r="W16" s="3">
        <v>0.1814719652269288</v>
      </c>
      <c r="X16" s="18">
        <v>0.11204595494992146</v>
      </c>
      <c r="Y16" s="10">
        <v>14.867861858167009</v>
      </c>
      <c r="Z16" s="11">
        <v>2.803147383160899E-49</v>
      </c>
    </row>
    <row r="17" spans="1:26" ht="13.5">
      <c r="A17" t="s">
        <v>19</v>
      </c>
      <c r="B17" s="3">
        <v>0.17890777316266848</v>
      </c>
      <c r="C17" s="18">
        <v>0.139881139353147</v>
      </c>
      <c r="D17" s="10">
        <v>41.268354914117175</v>
      </c>
      <c r="E17" s="11">
        <v>0</v>
      </c>
      <c r="F17" s="3">
        <v>0.21003187662942657</v>
      </c>
      <c r="G17" s="18">
        <v>0.07547014015865657</v>
      </c>
      <c r="H17" s="10">
        <v>22.59413281851196</v>
      </c>
      <c r="I17" s="11">
        <v>4.915149452515836E-112</v>
      </c>
      <c r="J17" s="3">
        <v>0.07672478737984806</v>
      </c>
      <c r="K17" s="18">
        <v>0.1362818959000848</v>
      </c>
      <c r="L17" s="10">
        <v>13.126164923213693</v>
      </c>
      <c r="M17" s="11">
        <v>7.080002343538924E-39</v>
      </c>
      <c r="O17" s="3">
        <v>0.24830885037070607</v>
      </c>
      <c r="P17" s="18">
        <v>0.18332245745621498</v>
      </c>
      <c r="Q17" s="10">
        <v>50.36801750020521</v>
      </c>
      <c r="R17" s="11">
        <v>0</v>
      </c>
      <c r="S17" s="3">
        <v>0.28867473589781356</v>
      </c>
      <c r="T17" s="18">
        <v>0.11963273489908974</v>
      </c>
      <c r="U17" s="10">
        <v>33.117137748650315</v>
      </c>
      <c r="V17" s="11">
        <v>2.7648463082825045E-234</v>
      </c>
      <c r="W17" s="3">
        <v>0.12583911361166686</v>
      </c>
      <c r="X17" s="18">
        <v>0.1968202092417649</v>
      </c>
      <c r="Y17" s="10">
        <v>21.85012578118275</v>
      </c>
      <c r="Z17" s="11">
        <v>1.4515114733821247E-102</v>
      </c>
    </row>
    <row r="18" spans="1:26" ht="13.5">
      <c r="A18" s="16" t="s">
        <v>44</v>
      </c>
      <c r="B18" s="3">
        <v>0.34404721539374417</v>
      </c>
      <c r="C18" s="18">
        <v>0.011944397092838748</v>
      </c>
      <c r="D18" s="10">
        <v>3.1414427333946104</v>
      </c>
      <c r="E18" s="11">
        <v>0.0016825846346895778</v>
      </c>
      <c r="F18" s="3">
        <v>0.28260995778350984</v>
      </c>
      <c r="G18" s="18">
        <v>0.04226053693724711</v>
      </c>
      <c r="H18" s="10">
        <v>10.029204136013115</v>
      </c>
      <c r="I18" s="11">
        <v>1.2428384559793944E-23</v>
      </c>
      <c r="J18" s="3">
        <v>0.5457507737830504</v>
      </c>
      <c r="K18" s="18">
        <v>0.022190159905626845</v>
      </c>
      <c r="L18" s="10">
        <v>3.3494927615712697</v>
      </c>
      <c r="M18" s="11">
        <v>0.0008141042608462313</v>
      </c>
      <c r="O18" s="3">
        <v>0.34202132346462244</v>
      </c>
      <c r="P18" s="18">
        <v>-0.07311633272726714</v>
      </c>
      <c r="Q18" s="10">
        <v>-14.225365947970412</v>
      </c>
      <c r="R18" s="11">
        <v>9.255134678011138E-46</v>
      </c>
      <c r="S18" s="3">
        <v>0.28108640057841383</v>
      </c>
      <c r="T18" s="18">
        <v>-0.036083052905413214</v>
      </c>
      <c r="U18" s="10">
        <v>-6.559907701468646</v>
      </c>
      <c r="V18" s="11">
        <v>5.513758230661284E-11</v>
      </c>
      <c r="W18" s="3">
        <v>0.5268973361633846</v>
      </c>
      <c r="X18" s="18">
        <v>-0.0063518505645361965</v>
      </c>
      <c r="Y18" s="10">
        <v>-0.714295294622697</v>
      </c>
      <c r="Z18" s="11">
        <v>0.47506750891719074</v>
      </c>
    </row>
    <row r="19" spans="1:26" ht="13.5">
      <c r="A19" s="16" t="s">
        <v>45</v>
      </c>
      <c r="B19" s="3">
        <v>0.4884885987963042</v>
      </c>
      <c r="C19" s="18">
        <v>0.2227262097606859</v>
      </c>
      <c r="D19" s="10">
        <v>59.259357616104126</v>
      </c>
      <c r="E19" s="11">
        <v>0</v>
      </c>
      <c r="F19" s="3">
        <v>0.5662511369699784</v>
      </c>
      <c r="G19" s="18">
        <v>0.21399141043769906</v>
      </c>
      <c r="H19" s="10">
        <v>53.95239499763023</v>
      </c>
      <c r="I19" s="11">
        <v>0</v>
      </c>
      <c r="J19" s="3">
        <v>0.23318780463452934</v>
      </c>
      <c r="K19" s="18">
        <v>0.19149997860937898</v>
      </c>
      <c r="L19" s="10">
        <v>23.936283860101394</v>
      </c>
      <c r="M19" s="11">
        <v>1.5865079607474843E-121</v>
      </c>
      <c r="O19" s="3">
        <v>0.5313948365494757</v>
      </c>
      <c r="P19" s="18">
        <v>0.08145465111575491</v>
      </c>
      <c r="Q19" s="10">
        <v>16.00228185390604</v>
      </c>
      <c r="R19" s="11">
        <v>2.2320497587546853E-57</v>
      </c>
      <c r="S19" s="3">
        <v>0.5928642200115147</v>
      </c>
      <c r="T19" s="18">
        <v>0.09230049097777689</v>
      </c>
      <c r="U19" s="10">
        <v>17.624060250159722</v>
      </c>
      <c r="V19" s="11">
        <v>5.252918291747461E-69</v>
      </c>
      <c r="W19" s="3">
        <v>0.3448972752292646</v>
      </c>
      <c r="X19" s="18">
        <v>0.048042516551466304</v>
      </c>
      <c r="Y19" s="10">
        <v>4.977934306361788</v>
      </c>
      <c r="Z19" s="11">
        <v>6.574318892571326E-07</v>
      </c>
    </row>
    <row r="20" spans="1:26" ht="13.5">
      <c r="A20" s="16" t="s">
        <v>46</v>
      </c>
      <c r="B20" s="3">
        <v>0.0756908536068492</v>
      </c>
      <c r="C20" s="18">
        <v>-0.13930350927142396</v>
      </c>
      <c r="D20" s="10">
        <v>-25.246353956725724</v>
      </c>
      <c r="E20" s="11">
        <v>2.23689506465983E-139</v>
      </c>
      <c r="F20" s="3">
        <v>0.06729756405046072</v>
      </c>
      <c r="G20" s="18">
        <v>-0.09699483129089534</v>
      </c>
      <c r="H20" s="10">
        <v>-16.70970573838032</v>
      </c>
      <c r="I20" s="11">
        <v>2.226681674474871E-62</v>
      </c>
      <c r="J20" s="3">
        <v>0.10324671198932588</v>
      </c>
      <c r="K20" s="18">
        <v>-0.27110586091548566</v>
      </c>
      <c r="L20" s="10">
        <v>-24.52998448812578</v>
      </c>
      <c r="M20" s="11">
        <v>2.8172178713551786E-127</v>
      </c>
      <c r="O20" s="3">
        <v>0.05932555417091499</v>
      </c>
      <c r="P20" s="18">
        <v>-0.05214672261068106</v>
      </c>
      <c r="Q20" s="10">
        <v>-7.179262487287231</v>
      </c>
      <c r="R20" s="11">
        <v>7.185839603150519E-13</v>
      </c>
      <c r="S20" s="3">
        <v>0.05833344491009145</v>
      </c>
      <c r="T20" s="18">
        <v>-0.03169008755774221</v>
      </c>
      <c r="U20" s="10">
        <v>-4.249078600751546</v>
      </c>
      <c r="V20" s="11">
        <v>2.1560742805966933E-05</v>
      </c>
      <c r="W20" s="3">
        <v>0.062335604821920035</v>
      </c>
      <c r="X20" s="18">
        <v>-0.1545557604780056</v>
      </c>
      <c r="Y20" s="10">
        <v>-11.419323367735997</v>
      </c>
      <c r="Z20" s="11">
        <v>6.016585160597335E-30</v>
      </c>
    </row>
    <row r="21" spans="1:26" ht="13.5">
      <c r="A21" s="16" t="s">
        <v>47</v>
      </c>
      <c r="B21" s="3">
        <v>0.0969420191574129</v>
      </c>
      <c r="C21" s="18">
        <v>-0.15874966513540423</v>
      </c>
      <c r="D21" s="10">
        <v>-31.505609629222995</v>
      </c>
      <c r="E21" s="11">
        <v>7.645258299792243E-215</v>
      </c>
      <c r="F21" s="3">
        <v>0.0948198403680327</v>
      </c>
      <c r="G21" s="18">
        <v>-0.14583770104018987</v>
      </c>
      <c r="H21" s="10">
        <v>-28.394018019918484</v>
      </c>
      <c r="I21" s="11">
        <v>7.010670217992985E-175</v>
      </c>
      <c r="J21" s="3">
        <v>0.10390930627286175</v>
      </c>
      <c r="K21" s="18">
        <v>-0.21466335765258296</v>
      </c>
      <c r="L21" s="10">
        <v>-19.820237418985485</v>
      </c>
      <c r="M21" s="11">
        <v>5.47060432626174E-85</v>
      </c>
      <c r="O21" s="3">
        <v>0.10871190665005098</v>
      </c>
      <c r="P21" s="18">
        <v>-0.09464573852409174</v>
      </c>
      <c r="Q21" s="10">
        <v>-16.015428193821784</v>
      </c>
      <c r="R21" s="11">
        <v>1.8104762431424473E-57</v>
      </c>
      <c r="S21" s="3">
        <v>0.10428186966942038</v>
      </c>
      <c r="T21" s="18">
        <v>-0.10471188549309343</v>
      </c>
      <c r="U21" s="10">
        <v>-17.18529502493949</v>
      </c>
      <c r="V21" s="11">
        <v>9.975189869164203E-66</v>
      </c>
      <c r="W21" s="3">
        <v>0.12215259934800492</v>
      </c>
      <c r="X21" s="18">
        <v>-0.11505002276085603</v>
      </c>
      <c r="Y21" s="10">
        <v>-10.51380718253813</v>
      </c>
      <c r="Z21" s="11">
        <v>1.1391203280617075E-25</v>
      </c>
    </row>
    <row r="22" spans="1:26" ht="13.5">
      <c r="A22" s="16" t="s">
        <v>48</v>
      </c>
      <c r="B22" s="3">
        <v>0.05248368229210816</v>
      </c>
      <c r="C22" s="18">
        <v>-0.0947874611686344</v>
      </c>
      <c r="D22" s="10">
        <v>-15.251159041221138</v>
      </c>
      <c r="E22" s="11">
        <v>2.388990621833488E-52</v>
      </c>
      <c r="F22" s="3">
        <v>0.05225223730809745</v>
      </c>
      <c r="G22" s="18">
        <v>-0.08811930228176386</v>
      </c>
      <c r="H22" s="10">
        <v>-13.937467302399034</v>
      </c>
      <c r="I22" s="11">
        <v>5.252904466898742E-44</v>
      </c>
      <c r="J22" s="3">
        <v>0.053243535167418504</v>
      </c>
      <c r="K22" s="18">
        <v>-0.13346594355054536</v>
      </c>
      <c r="L22" s="10">
        <v>-10.013290223887052</v>
      </c>
      <c r="M22" s="11">
        <v>1.9521740359344846E-23</v>
      </c>
      <c r="O22" s="3">
        <v>0.04677064058507358</v>
      </c>
      <c r="P22" s="18">
        <v>-0.038604732814141285</v>
      </c>
      <c r="Q22" s="10">
        <v>-4.957599997464207</v>
      </c>
      <c r="R22" s="11">
        <v>7.179178860830285E-07</v>
      </c>
      <c r="S22" s="3">
        <v>0.04571411356728748</v>
      </c>
      <c r="T22" s="18">
        <v>-0.06190536757502459</v>
      </c>
      <c r="U22" s="10">
        <v>-7.7103496311939015</v>
      </c>
      <c r="V22" s="11">
        <v>1.3122791466295513E-14</v>
      </c>
      <c r="W22" s="3">
        <v>0.04997613413630963</v>
      </c>
      <c r="X22" s="18">
        <v>-0.017621087519626766</v>
      </c>
      <c r="Y22" s="10">
        <v>-1.2316229796270945</v>
      </c>
      <c r="Z22" s="11">
        <v>0.21812974567467902</v>
      </c>
    </row>
    <row r="23" spans="1:26" ht="13.5">
      <c r="A23" s="16" t="s">
        <v>49</v>
      </c>
      <c r="B23" s="3">
        <v>0.08981732643892515</v>
      </c>
      <c r="C23" s="18">
        <v>-0.11856181908942666</v>
      </c>
      <c r="D23" s="10">
        <v>-22.965972039403667</v>
      </c>
      <c r="E23" s="11">
        <v>7.428412441605063E-116</v>
      </c>
      <c r="F23" s="3">
        <v>0.08739394039927342</v>
      </c>
      <c r="G23" s="18">
        <v>-0.10651336289380926</v>
      </c>
      <c r="H23" s="10">
        <v>-20.17465777459497</v>
      </c>
      <c r="I23" s="11">
        <v>7.070104680285377E-90</v>
      </c>
      <c r="J23" s="3">
        <v>0.09777350167463898</v>
      </c>
      <c r="K23" s="18">
        <v>-0.1583596643752948</v>
      </c>
      <c r="L23" s="10">
        <v>-14.434696447634623</v>
      </c>
      <c r="M23" s="11">
        <v>1.5744275356464895E-46</v>
      </c>
      <c r="O23" s="3">
        <v>0.0993920169177901</v>
      </c>
      <c r="P23" s="18">
        <v>-0.019993056389758335</v>
      </c>
      <c r="Q23" s="10">
        <v>-3.3509271014648214</v>
      </c>
      <c r="R23" s="11">
        <v>0.0008064941613778778</v>
      </c>
      <c r="S23" s="3">
        <v>0.09755044385234378</v>
      </c>
      <c r="T23" s="18">
        <v>-0.04235910701964647</v>
      </c>
      <c r="U23" s="10">
        <v>-6.941474141954638</v>
      </c>
      <c r="V23" s="11">
        <v>3.997219835205394E-12</v>
      </c>
      <c r="W23" s="3">
        <v>0.10497933317761278</v>
      </c>
      <c r="X23" s="18">
        <v>-0.0069381368591941266</v>
      </c>
      <c r="Y23" s="10">
        <v>-0.6125763227078489</v>
      </c>
      <c r="Z23" s="11">
        <v>0.5401756567960219</v>
      </c>
    </row>
    <row r="24" spans="1:26" ht="13.5">
      <c r="A24" s="16" t="s">
        <v>50</v>
      </c>
      <c r="B24" s="3">
        <v>0.09527634144273968</v>
      </c>
      <c r="C24" s="18">
        <v>-0.0694835897449194</v>
      </c>
      <c r="D24" s="10">
        <v>-13.887953887388417</v>
      </c>
      <c r="E24" s="11">
        <v>9.80674259045934E-44</v>
      </c>
      <c r="F24" s="3">
        <v>0.09805726734622222</v>
      </c>
      <c r="G24" s="18">
        <v>-0.05222619234033596</v>
      </c>
      <c r="H24" s="10">
        <v>-10.40598740948134</v>
      </c>
      <c r="I24" s="11">
        <v>2.5880610071556805E-25</v>
      </c>
      <c r="J24" s="3">
        <v>0.08614633349368718</v>
      </c>
      <c r="K24" s="18">
        <v>-0.1605366749615605</v>
      </c>
      <c r="L24" s="10">
        <v>-14.259788373538393</v>
      </c>
      <c r="M24" s="11">
        <v>1.8167730486738516E-45</v>
      </c>
      <c r="O24" s="3">
        <v>0.11088453356494593</v>
      </c>
      <c r="P24" s="18">
        <v>0.02071466728086846</v>
      </c>
      <c r="Q24" s="10">
        <v>3.630934600707006</v>
      </c>
      <c r="R24" s="11">
        <v>0.0002829071365684248</v>
      </c>
      <c r="S24" s="3">
        <v>0.11417649657905657</v>
      </c>
      <c r="T24" s="18">
        <v>0.0016837916246622813</v>
      </c>
      <c r="U24" s="10">
        <v>0.2926091010752573</v>
      </c>
      <c r="V24" s="11">
        <v>0.7698239436534932</v>
      </c>
      <c r="W24" s="3">
        <v>0.10089674713355744</v>
      </c>
      <c r="X24" s="18">
        <v>0.008915881796929731</v>
      </c>
      <c r="Y24" s="10">
        <v>0.7907709437080477</v>
      </c>
      <c r="Z24" s="11">
        <v>0.4291034351863756</v>
      </c>
    </row>
    <row r="25" spans="1:26" ht="13.5">
      <c r="A25" s="16" t="s">
        <v>51</v>
      </c>
      <c r="B25" s="3">
        <v>0.041298635246249035</v>
      </c>
      <c r="C25" s="18">
        <v>-0.059346380291902034</v>
      </c>
      <c r="D25" s="10">
        <v>-8.716843692911812</v>
      </c>
      <c r="E25" s="11">
        <v>2.9847820779045696E-18</v>
      </c>
      <c r="F25" s="3">
        <v>0.03991075649628014</v>
      </c>
      <c r="G25" s="18">
        <v>-0.061348696030428626</v>
      </c>
      <c r="H25" s="10">
        <v>-8.737822523263345</v>
      </c>
      <c r="I25" s="11">
        <v>2.505861368841425E-18</v>
      </c>
      <c r="J25" s="3">
        <v>0.04585515507429225</v>
      </c>
      <c r="K25" s="18">
        <v>-0.11213868729962118</v>
      </c>
      <c r="L25" s="10">
        <v>-7.986265160937553</v>
      </c>
      <c r="M25" s="11">
        <v>1.6270277981408449E-15</v>
      </c>
      <c r="O25" s="3">
        <v>0.03428621779137243</v>
      </c>
      <c r="P25" s="18">
        <v>-0.029565222725648342</v>
      </c>
      <c r="Q25" s="10">
        <v>-3.346909761167845</v>
      </c>
      <c r="R25" s="11">
        <v>0.00081826811358672</v>
      </c>
      <c r="S25" s="3">
        <v>0.03583287586862505</v>
      </c>
      <c r="T25" s="18">
        <v>-0.04304720392055115</v>
      </c>
      <c r="U25" s="10">
        <v>-4.847503356685202</v>
      </c>
      <c r="V25" s="11">
        <v>1.2594797233316202E-06</v>
      </c>
      <c r="W25" s="3">
        <v>0.029593670976063052</v>
      </c>
      <c r="X25" s="18">
        <v>-0.06630319110735394</v>
      </c>
      <c r="Y25" s="10">
        <v>-3.776765162943999</v>
      </c>
      <c r="Z25" s="11">
        <v>0.00016014444958816054</v>
      </c>
    </row>
    <row r="26" spans="1:26" ht="13.5">
      <c r="A26" s="16" t="s">
        <v>52</v>
      </c>
      <c r="B26" s="3">
        <v>0.09677460371280834</v>
      </c>
      <c r="C26" s="18">
        <v>-0.010223306261610091</v>
      </c>
      <c r="D26" s="10">
        <v>-2.052962365642539</v>
      </c>
      <c r="E26" s="11">
        <v>0.040083683565168594</v>
      </c>
      <c r="F26" s="3">
        <v>0.10384095414244125</v>
      </c>
      <c r="G26" s="18">
        <v>-0.0037053770363489604</v>
      </c>
      <c r="H26" s="10">
        <v>-0.751603252508565</v>
      </c>
      <c r="I26" s="11">
        <v>0.4522959699305801</v>
      </c>
      <c r="J26" s="3">
        <v>0.07357519537454729</v>
      </c>
      <c r="K26" s="18">
        <v>-0.06804024315454238</v>
      </c>
      <c r="L26" s="10">
        <v>-5.73470067723905</v>
      </c>
      <c r="M26" s="11">
        <v>1.0197620576607095E-08</v>
      </c>
      <c r="O26" s="3">
        <v>0.08615485316516246</v>
      </c>
      <c r="P26" s="18">
        <v>0.02077298957883279</v>
      </c>
      <c r="Q26" s="10">
        <v>3.3828976925650918</v>
      </c>
      <c r="R26" s="11">
        <v>0.0007182489659213475</v>
      </c>
      <c r="S26" s="3">
        <v>0.08775623602501105</v>
      </c>
      <c r="T26" s="18">
        <v>0.014364196277541538</v>
      </c>
      <c r="U26" s="10">
        <v>2.305669336815165</v>
      </c>
      <c r="V26" s="11">
        <v>0.021139133965113393</v>
      </c>
      <c r="W26" s="3">
        <v>0.08129627184742097</v>
      </c>
      <c r="X26" s="18">
        <v>-0.008274737865095975</v>
      </c>
      <c r="Y26" s="10">
        <v>-0.6951420874160797</v>
      </c>
      <c r="Z26" s="11">
        <v>0.486988453745392</v>
      </c>
    </row>
    <row r="27" spans="1:26" ht="13.5">
      <c r="A27" s="16" t="s">
        <v>53</v>
      </c>
      <c r="B27" s="3">
        <v>0.07689878782741376</v>
      </c>
      <c r="C27" s="18">
        <v>-0.13280384745298995</v>
      </c>
      <c r="D27" s="10">
        <v>-24.598898969169838</v>
      </c>
      <c r="E27" s="11">
        <v>1.760928716257913E-132</v>
      </c>
      <c r="F27" s="3">
        <v>0.07679696549970004</v>
      </c>
      <c r="G27" s="18">
        <v>-0.1221972957095076</v>
      </c>
      <c r="H27" s="10">
        <v>-22.320856112008325</v>
      </c>
      <c r="I27" s="11">
        <v>2.0659073685344693E-109</v>
      </c>
      <c r="J27" s="3">
        <v>0.07723307888502627</v>
      </c>
      <c r="K27" s="18">
        <v>-0.17904311826367322</v>
      </c>
      <c r="L27" s="10">
        <v>-15.286503680472492</v>
      </c>
      <c r="M27" s="11">
        <v>7.124319432792213E-52</v>
      </c>
      <c r="O27" s="3">
        <v>0.07635915058595472</v>
      </c>
      <c r="P27" s="18">
        <v>-0.06289657279272717</v>
      </c>
      <c r="Q27" s="10">
        <v>-9.704337287439417</v>
      </c>
      <c r="R27" s="11">
        <v>3.1357228560980636E-22</v>
      </c>
      <c r="S27" s="3">
        <v>0.07635197557807918</v>
      </c>
      <c r="T27" s="18">
        <v>-0.06963406384472676</v>
      </c>
      <c r="U27" s="10">
        <v>-10.521121533761805</v>
      </c>
      <c r="V27" s="11">
        <v>8.045301733741784E-26</v>
      </c>
      <c r="W27" s="3">
        <v>0.07638091949587172</v>
      </c>
      <c r="X27" s="18">
        <v>-0.10072054084543856</v>
      </c>
      <c r="Y27" s="10">
        <v>-8.171657072328797</v>
      </c>
      <c r="Z27" s="11">
        <v>3.558112070844191E-16</v>
      </c>
    </row>
    <row r="28" spans="1:26" ht="13.5">
      <c r="A28" s="16" t="s">
        <v>54</v>
      </c>
      <c r="B28" s="3">
        <v>0.06278714927523947</v>
      </c>
      <c r="C28" s="18">
        <v>-0.20797739492813228</v>
      </c>
      <c r="D28" s="10">
        <v>-36.01888127960772</v>
      </c>
      <c r="E28" s="11">
        <v>5.712045251474237E-279</v>
      </c>
      <c r="F28" s="3">
        <v>0.05575783714442906</v>
      </c>
      <c r="G28" s="18">
        <v>-0.16591271024450463</v>
      </c>
      <c r="H28" s="10">
        <v>-27.066750242544106</v>
      </c>
      <c r="I28" s="11">
        <v>2.6619227960714785E-159</v>
      </c>
      <c r="J28" s="3">
        <v>0.08586495783903497</v>
      </c>
      <c r="K28" s="18">
        <v>-0.25739740254300303</v>
      </c>
      <c r="L28" s="10">
        <v>-22.658192599344584</v>
      </c>
      <c r="M28" s="11">
        <v>1.50259579682718E-109</v>
      </c>
      <c r="O28" s="3">
        <v>0.053837342497136315</v>
      </c>
      <c r="P28" s="18">
        <v>-0.11242925476854758</v>
      </c>
      <c r="Q28" s="10">
        <v>-15.182842194311641</v>
      </c>
      <c r="R28" s="11">
        <v>7.443035874372454E-52</v>
      </c>
      <c r="S28" s="3">
        <v>0.05243215017339029</v>
      </c>
      <c r="T28" s="18">
        <v>-0.11549302852634513</v>
      </c>
      <c r="U28" s="10">
        <v>-15.10404690337456</v>
      </c>
      <c r="V28" s="11">
        <v>2.8911829486839046E-51</v>
      </c>
      <c r="W28" s="3">
        <v>0.05810068347771335</v>
      </c>
      <c r="X28" s="18">
        <v>-0.11328606570306507</v>
      </c>
      <c r="Y28" s="10">
        <v>-8.359618985341521</v>
      </c>
      <c r="Z28" s="11">
        <v>7.468786535651188E-17</v>
      </c>
    </row>
    <row r="29" spans="1:26" ht="14.25" thickBot="1">
      <c r="A29" s="16" t="s">
        <v>55</v>
      </c>
      <c r="B29" s="4">
        <v>0.14602017462066627</v>
      </c>
      <c r="C29" s="19">
        <v>-0.171996228401927</v>
      </c>
      <c r="D29" s="12">
        <v>-38.14961768271367</v>
      </c>
      <c r="E29" s="13">
        <v>0</v>
      </c>
      <c r="F29" s="4">
        <v>0.14583903546240465</v>
      </c>
      <c r="G29" s="19">
        <v>-0.15960864782923806</v>
      </c>
      <c r="H29" s="12">
        <v>-35.051698934573906</v>
      </c>
      <c r="I29" s="13">
        <v>1.7062998738664808E-263</v>
      </c>
      <c r="J29" s="4">
        <v>0.14661486934185325</v>
      </c>
      <c r="K29" s="19">
        <v>-0.2546332662996465</v>
      </c>
      <c r="L29" s="12">
        <v>-25.593108384253373</v>
      </c>
      <c r="M29" s="13">
        <v>7.269722110764898E-138</v>
      </c>
      <c r="O29" s="4">
        <v>0.12849212643027075</v>
      </c>
      <c r="P29" s="19">
        <v>-0.12220757801849398</v>
      </c>
      <c r="Q29" s="12">
        <v>-22.28276862798054</v>
      </c>
      <c r="R29" s="13">
        <v>4.968855530405157E-109</v>
      </c>
      <c r="S29" s="4">
        <v>0.12561423005342295</v>
      </c>
      <c r="T29" s="19">
        <v>-0.11459636903609169</v>
      </c>
      <c r="U29" s="12">
        <v>-20.34110173830835</v>
      </c>
      <c r="V29" s="13">
        <v>4.49096207305061E-91</v>
      </c>
      <c r="W29" s="4">
        <v>0.13722363837630883</v>
      </c>
      <c r="X29" s="19">
        <v>-0.18146980023590703</v>
      </c>
      <c r="Y29" s="12">
        <v>-17.806709179376146</v>
      </c>
      <c r="Z29" s="13">
        <v>1.8369465819255056E-69</v>
      </c>
    </row>
    <row r="31" spans="1:23" ht="14.25" thickBot="1">
      <c r="A31" t="s">
        <v>16</v>
      </c>
      <c r="B31" s="5">
        <v>34837</v>
      </c>
      <c r="F31" s="5">
        <v>28172</v>
      </c>
      <c r="J31" s="5">
        <v>6665</v>
      </c>
      <c r="O31" s="5">
        <v>27641</v>
      </c>
      <c r="S31" s="5">
        <v>20343</v>
      </c>
      <c r="W31" s="5">
        <v>7298</v>
      </c>
    </row>
    <row r="32" spans="1:23" ht="14.25" thickBot="1">
      <c r="A32" t="s">
        <v>20</v>
      </c>
      <c r="B32" s="6">
        <v>0.7116506320362663</v>
      </c>
      <c r="F32" s="6">
        <v>0.7074282010011912</v>
      </c>
      <c r="J32" s="6">
        <v>0.674990774333882</v>
      </c>
      <c r="O32" s="6">
        <v>0.6666539481785537</v>
      </c>
      <c r="S32" s="6">
        <v>0.6784858916701781</v>
      </c>
      <c r="W32" s="6">
        <v>0.6108569920172741</v>
      </c>
    </row>
    <row r="33" spans="1:23" ht="14.25" thickBot="1">
      <c r="A33" t="s">
        <v>21</v>
      </c>
      <c r="B33" s="7">
        <v>4526.040978603393</v>
      </c>
      <c r="F33" s="7">
        <v>3586.07767083106</v>
      </c>
      <c r="J33" s="7">
        <v>729.4228075521136</v>
      </c>
      <c r="O33" s="7">
        <v>2910.3071720847697</v>
      </c>
      <c r="S33" s="7">
        <v>2260.336068534752</v>
      </c>
      <c r="W33" s="7">
        <v>603.8663768591935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0.22838604906949184</v>
      </c>
      <c r="F35" s="14">
        <v>0.21265615597588214</v>
      </c>
      <c r="J35" s="14">
        <v>0.2166845689139507</v>
      </c>
      <c r="O35" s="14">
        <v>0.2461019652997447</v>
      </c>
      <c r="S35" s="14">
        <v>0.22200060776731256</v>
      </c>
      <c r="W35" s="14">
        <v>0.2278296928101392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0.665525133508519</v>
      </c>
      <c r="F41">
        <f>1-F15-F16-F17</f>
        <v>0.6508831733972524</v>
      </c>
      <c r="J41">
        <f>1-J15-J16-J17</f>
        <v>0.7135958901001154</v>
      </c>
      <c r="O41">
        <f>1-O15-O16-O17</f>
        <v>0.609254433996702</v>
      </c>
      <c r="S41">
        <f>1-S15-S16-S17</f>
        <v>0.5895035280570916</v>
      </c>
      <c r="W41">
        <f>1-W15-W16-W17</f>
        <v>0.6691785065047173</v>
      </c>
    </row>
    <row r="42" spans="1:23" ht="13.5">
      <c r="A42" s="16" t="s">
        <v>57</v>
      </c>
      <c r="B42">
        <f>1-B18-B19</f>
        <v>0.16746418580995165</v>
      </c>
      <c r="F42">
        <f>1-F18-F19</f>
        <v>0.15113890524651175</v>
      </c>
      <c r="J42">
        <f>1-J18-J19</f>
        <v>0.2210614215824203</v>
      </c>
      <c r="O42">
        <f>1-O18-O19</f>
        <v>0.12658383998590184</v>
      </c>
      <c r="S42">
        <f>1-S18-S19</f>
        <v>0.12604937941007144</v>
      </c>
      <c r="W42">
        <f>1-W18-W19</f>
        <v>0.12820538860735076</v>
      </c>
    </row>
    <row r="43" spans="1:23" ht="13.5">
      <c r="A43" s="16" t="s">
        <v>58</v>
      </c>
      <c r="B43">
        <f>1-SUM(B20:B29)</f>
        <v>0.16601042637958807</v>
      </c>
      <c r="F43">
        <f>1-SUM(F20:F29)</f>
        <v>0.17803360178265837</v>
      </c>
      <c r="J43">
        <f>1-SUM(J20:J29)</f>
        <v>0.12653735488731366</v>
      </c>
      <c r="O43">
        <f>1-SUM(O20:O29)</f>
        <v>0.19578565764132771</v>
      </c>
      <c r="S43">
        <f>1-SUM(S20:S29)</f>
        <v>0.20195616372327174</v>
      </c>
      <c r="W43">
        <f>1-SUM(W20:W29)</f>
        <v>0.1770643972092174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35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7.358336410539708</v>
      </c>
      <c r="C10" s="17">
        <v>6.162058551010226</v>
      </c>
      <c r="D10" s="7">
        <v>625.163982752079</v>
      </c>
      <c r="E10" s="9">
        <v>0</v>
      </c>
      <c r="F10" s="2">
        <v>7.465529815825111</v>
      </c>
      <c r="G10" s="17">
        <v>6.046279769056157</v>
      </c>
      <c r="H10" s="7">
        <v>505.18836223390196</v>
      </c>
      <c r="I10" s="9">
        <v>0</v>
      </c>
      <c r="J10" s="2">
        <v>7.106989256304847</v>
      </c>
      <c r="K10" s="17">
        <v>6.4336646456445346</v>
      </c>
      <c r="L10" s="7">
        <v>441.32527770385434</v>
      </c>
      <c r="M10" s="9">
        <v>0</v>
      </c>
      <c r="O10" s="2">
        <v>7.35750574957116</v>
      </c>
      <c r="P10" s="17">
        <v>6.1529338504451045</v>
      </c>
      <c r="Q10" s="7">
        <v>580.8151658298657</v>
      </c>
      <c r="R10" s="9">
        <v>0</v>
      </c>
      <c r="S10" s="2">
        <v>7.467114399495525</v>
      </c>
      <c r="T10" s="17">
        <v>5.956106827049759</v>
      </c>
      <c r="U10" s="7">
        <v>449.7834101915655</v>
      </c>
      <c r="V10" s="9">
        <v>0</v>
      </c>
      <c r="W10" s="2">
        <v>7.123114387343085</v>
      </c>
      <c r="X10" s="17">
        <v>6.462254043728879</v>
      </c>
      <c r="Y10" s="7">
        <v>431.1306946481003</v>
      </c>
      <c r="Z10" s="9">
        <v>0</v>
      </c>
    </row>
    <row r="11" spans="1:26" ht="13.5">
      <c r="A11" s="16" t="s">
        <v>40</v>
      </c>
      <c r="B11" s="3">
        <v>40.232022920675774</v>
      </c>
      <c r="C11" s="18">
        <v>0.050319500599531074</v>
      </c>
      <c r="D11" s="10">
        <v>99.19759879485373</v>
      </c>
      <c r="E11" s="11">
        <v>0</v>
      </c>
      <c r="F11" s="3">
        <v>41.050642877842556</v>
      </c>
      <c r="G11" s="18">
        <v>0.05734021825058129</v>
      </c>
      <c r="H11" s="10">
        <v>94.15008986555439</v>
      </c>
      <c r="I11" s="11">
        <v>0</v>
      </c>
      <c r="J11" s="3">
        <v>38.312522405826826</v>
      </c>
      <c r="K11" s="18">
        <v>0.0363110546480423</v>
      </c>
      <c r="L11" s="10">
        <v>47.39685002398491</v>
      </c>
      <c r="M11" s="11">
        <v>0</v>
      </c>
      <c r="O11" s="3">
        <v>40.61294429356364</v>
      </c>
      <c r="P11" s="18">
        <v>0.05184513308785503</v>
      </c>
      <c r="Q11" s="10">
        <v>96.97309622066476</v>
      </c>
      <c r="R11" s="11">
        <v>0</v>
      </c>
      <c r="S11" s="3">
        <v>41.66479429723131</v>
      </c>
      <c r="T11" s="18">
        <v>0.06360094855519609</v>
      </c>
      <c r="U11" s="10">
        <v>95.8989134091643</v>
      </c>
      <c r="V11" s="11">
        <v>0</v>
      </c>
      <c r="W11" s="3">
        <v>38.363627698665375</v>
      </c>
      <c r="X11" s="18">
        <v>0.03571376699758697</v>
      </c>
      <c r="Y11" s="10">
        <v>46.282149174713254</v>
      </c>
      <c r="Z11" s="11">
        <v>0</v>
      </c>
    </row>
    <row r="12" spans="1:26" ht="13.5">
      <c r="A12" s="16" t="s">
        <v>41</v>
      </c>
      <c r="B12" s="3">
        <v>1792.652620458092</v>
      </c>
      <c r="C12" s="18">
        <v>-0.0005702858733018242</v>
      </c>
      <c r="D12" s="10">
        <v>-97.56231293339526</v>
      </c>
      <c r="E12" s="11">
        <v>0</v>
      </c>
      <c r="F12" s="3">
        <v>1851.8703494169995</v>
      </c>
      <c r="G12" s="18">
        <v>-0.0006275486597368668</v>
      </c>
      <c r="H12" s="10">
        <v>-90.52793603973882</v>
      </c>
      <c r="I12" s="11">
        <v>0</v>
      </c>
      <c r="J12" s="3">
        <v>1653.798857818088</v>
      </c>
      <c r="K12" s="18">
        <v>-0.00047363034849491007</v>
      </c>
      <c r="L12" s="10">
        <v>-51.858702267389724</v>
      </c>
      <c r="M12" s="11">
        <v>0</v>
      </c>
      <c r="O12" s="3">
        <v>1814.4560628486452</v>
      </c>
      <c r="P12" s="18">
        <v>-0.000598815294981818</v>
      </c>
      <c r="Q12" s="10">
        <v>-97.82173836197768</v>
      </c>
      <c r="R12" s="11">
        <v>0</v>
      </c>
      <c r="S12" s="3">
        <v>1898.356884134077</v>
      </c>
      <c r="T12" s="18">
        <v>-0.0007113734311247966</v>
      </c>
      <c r="U12" s="10">
        <v>-94.99930433372158</v>
      </c>
      <c r="V12" s="11">
        <v>0</v>
      </c>
      <c r="W12" s="3">
        <v>1635.0393123757897</v>
      </c>
      <c r="X12" s="18">
        <v>-0.0004725428683589461</v>
      </c>
      <c r="Y12" s="10">
        <v>-51.375071059760266</v>
      </c>
      <c r="Z12" s="11">
        <v>0</v>
      </c>
    </row>
    <row r="13" spans="1:26" ht="13.5">
      <c r="A13" s="16" t="s">
        <v>42</v>
      </c>
      <c r="B13" s="3">
        <v>8.829840422413236</v>
      </c>
      <c r="C13" s="18">
        <v>0.025466405169590957</v>
      </c>
      <c r="D13" s="10">
        <v>81.31776998163095</v>
      </c>
      <c r="E13" s="11">
        <v>0</v>
      </c>
      <c r="F13" s="3">
        <v>9.673900374177489</v>
      </c>
      <c r="G13" s="18">
        <v>0.026846624393627196</v>
      </c>
      <c r="H13" s="10">
        <v>75.10466814300183</v>
      </c>
      <c r="I13" s="11">
        <v>0</v>
      </c>
      <c r="J13" s="3">
        <v>6.8506881945806315</v>
      </c>
      <c r="K13" s="18">
        <v>0.023969066075556496</v>
      </c>
      <c r="L13" s="10">
        <v>44.47761100080142</v>
      </c>
      <c r="M13" s="11">
        <v>0</v>
      </c>
      <c r="O13" s="3">
        <v>8.843190465884259</v>
      </c>
      <c r="P13" s="18">
        <v>0.02387290360708066</v>
      </c>
      <c r="Q13" s="10">
        <v>79.07944355407086</v>
      </c>
      <c r="R13" s="11">
        <v>0</v>
      </c>
      <c r="S13" s="3">
        <v>9.93826304092333</v>
      </c>
      <c r="T13" s="18">
        <v>0.022659517496745517</v>
      </c>
      <c r="U13" s="10">
        <v>63.957982363242984</v>
      </c>
      <c r="V13" s="11">
        <v>0</v>
      </c>
      <c r="W13" s="3">
        <v>6.50144505820769</v>
      </c>
      <c r="X13" s="18">
        <v>0.021387030103517814</v>
      </c>
      <c r="Y13" s="10">
        <v>42.61149388864647</v>
      </c>
      <c r="Z13" s="11">
        <v>0</v>
      </c>
    </row>
    <row r="14" spans="1:26" ht="13.5">
      <c r="A14" s="16" t="s">
        <v>43</v>
      </c>
      <c r="B14" s="3">
        <v>156.70872338304036</v>
      </c>
      <c r="C14" s="18">
        <v>-8.423371903248345E-05</v>
      </c>
      <c r="D14" s="10">
        <v>-8.984874676790483</v>
      </c>
      <c r="E14" s="11">
        <v>2.62229968793093E-19</v>
      </c>
      <c r="F14" s="3">
        <v>182.14145496658819</v>
      </c>
      <c r="G14" s="18">
        <v>-0.00018289950415737114</v>
      </c>
      <c r="H14" s="10">
        <v>-17.516716896483096</v>
      </c>
      <c r="I14" s="11">
        <v>1.366218790276146E-68</v>
      </c>
      <c r="J14" s="3">
        <v>97.0740407183355</v>
      </c>
      <c r="K14" s="18">
        <v>-6.835489448585721E-05</v>
      </c>
      <c r="L14" s="10">
        <v>-3.7618559543905152</v>
      </c>
      <c r="M14" s="11">
        <v>0.00016889867899394457</v>
      </c>
      <c r="O14" s="3">
        <v>164.49478332507172</v>
      </c>
      <c r="P14" s="18">
        <v>-8.938022546508742E-05</v>
      </c>
      <c r="Q14" s="10">
        <v>-9.999881913597468</v>
      </c>
      <c r="R14" s="11">
        <v>1.555151889999439E-23</v>
      </c>
      <c r="S14" s="3">
        <v>196.37102424619368</v>
      </c>
      <c r="T14" s="18">
        <v>-0.00012404219110806575</v>
      </c>
      <c r="U14" s="10">
        <v>-12.229276408662248</v>
      </c>
      <c r="V14" s="11">
        <v>2.3044122602210662E-34</v>
      </c>
      <c r="W14" s="3">
        <v>96.32940096366428</v>
      </c>
      <c r="X14" s="18">
        <v>-4.382675903988553E-05</v>
      </c>
      <c r="Y14" s="10">
        <v>-2.576008220380997</v>
      </c>
      <c r="Z14" s="11">
        <v>0.009998338935861167</v>
      </c>
    </row>
    <row r="15" spans="1:26" ht="13.5">
      <c r="A15" t="s">
        <v>17</v>
      </c>
      <c r="B15" s="3">
        <v>0.09540111369328882</v>
      </c>
      <c r="C15" s="18">
        <v>-0.1390016860305162</v>
      </c>
      <c r="D15" s="10">
        <v>-43.22792170680123</v>
      </c>
      <c r="E15" s="11">
        <v>0</v>
      </c>
      <c r="F15" s="3">
        <v>0.09008067403088882</v>
      </c>
      <c r="G15" s="18">
        <v>-0.1281712982929483</v>
      </c>
      <c r="H15" s="10">
        <v>-33.86199528138951</v>
      </c>
      <c r="I15" s="11">
        <v>7.250459285266601E-250</v>
      </c>
      <c r="J15" s="3">
        <v>0.10787648346871553</v>
      </c>
      <c r="K15" s="18">
        <v>-0.09800991663541603</v>
      </c>
      <c r="L15" s="10">
        <v>-19.587784995041826</v>
      </c>
      <c r="M15" s="11">
        <v>4.94809011136096E-85</v>
      </c>
      <c r="O15" s="3">
        <v>0.06324764544483465</v>
      </c>
      <c r="P15" s="18">
        <v>-0.12305903428665602</v>
      </c>
      <c r="Q15" s="10">
        <v>-31.25547374369183</v>
      </c>
      <c r="R15" s="11">
        <v>1.1150315336547191E-213</v>
      </c>
      <c r="S15" s="3">
        <v>0.06437900828631063</v>
      </c>
      <c r="T15" s="18">
        <v>-0.12068634541513458</v>
      </c>
      <c r="U15" s="10">
        <v>-26.295959171606683</v>
      </c>
      <c r="V15" s="11">
        <v>7.672066479390109E-152</v>
      </c>
      <c r="W15" s="3">
        <v>0.0608282955324804</v>
      </c>
      <c r="X15" s="18">
        <v>-0.0949036164654013</v>
      </c>
      <c r="Y15" s="10">
        <v>-15.05896442122576</v>
      </c>
      <c r="Z15" s="11">
        <v>4.148428026180684E-51</v>
      </c>
    </row>
    <row r="16" spans="1:26" ht="13.5">
      <c r="A16" t="s">
        <v>18</v>
      </c>
      <c r="B16" s="3">
        <v>0.14006349343872507</v>
      </c>
      <c r="C16" s="18">
        <v>0.056947642838703065</v>
      </c>
      <c r="D16" s="10">
        <v>20.929486211921486</v>
      </c>
      <c r="E16" s="11">
        <v>4.1111924026412546E-97</v>
      </c>
      <c r="F16" s="3">
        <v>0.10364940250929053</v>
      </c>
      <c r="G16" s="18">
        <v>0.07224121973230065</v>
      </c>
      <c r="H16" s="10">
        <v>20.527562341192056</v>
      </c>
      <c r="I16" s="11">
        <v>1.9407899472800793E-93</v>
      </c>
      <c r="J16" s="3">
        <v>0.2254472733904341</v>
      </c>
      <c r="K16" s="18">
        <v>0.07182248634087159</v>
      </c>
      <c r="L16" s="10">
        <v>19.40614863454149</v>
      </c>
      <c r="M16" s="11">
        <v>1.666754345043142E-83</v>
      </c>
      <c r="O16" s="3">
        <v>0.15192658116495503</v>
      </c>
      <c r="P16" s="18">
        <v>0.04676518568300562</v>
      </c>
      <c r="Q16" s="10">
        <v>17.16796721319478</v>
      </c>
      <c r="R16" s="11">
        <v>5.431271022057541E-66</v>
      </c>
      <c r="S16" s="3">
        <v>0.11030158399995081</v>
      </c>
      <c r="T16" s="18">
        <v>0.06519520978738715</v>
      </c>
      <c r="U16" s="10">
        <v>17.88989976631059</v>
      </c>
      <c r="V16" s="11">
        <v>1.862686501051238E-71</v>
      </c>
      <c r="W16" s="3">
        <v>0.2409390796764998</v>
      </c>
      <c r="X16" s="18">
        <v>0.08826941968579813</v>
      </c>
      <c r="Y16" s="10">
        <v>24.88081103628825</v>
      </c>
      <c r="Z16" s="11">
        <v>1.2595205284084263E-135</v>
      </c>
    </row>
    <row r="17" spans="1:26" ht="13.5">
      <c r="A17" t="s">
        <v>19</v>
      </c>
      <c r="B17" s="3">
        <v>0.2736297580400312</v>
      </c>
      <c r="C17" s="18">
        <v>0.2643839157051185</v>
      </c>
      <c r="D17" s="10">
        <v>120.41133874165946</v>
      </c>
      <c r="E17" s="11">
        <v>0</v>
      </c>
      <c r="F17" s="3">
        <v>0.3298877467525826</v>
      </c>
      <c r="G17" s="18">
        <v>0.22716063581030363</v>
      </c>
      <c r="H17" s="10">
        <v>94.62236103860795</v>
      </c>
      <c r="I17" s="11">
        <v>0</v>
      </c>
      <c r="J17" s="3">
        <v>0.1417159959179238</v>
      </c>
      <c r="K17" s="18">
        <v>0.21499580569295548</v>
      </c>
      <c r="L17" s="10">
        <v>48.28142759208748</v>
      </c>
      <c r="M17" s="11">
        <v>0</v>
      </c>
      <c r="O17" s="3">
        <v>0.31657369460948237</v>
      </c>
      <c r="P17" s="18">
        <v>0.2914355406767833</v>
      </c>
      <c r="Q17" s="10">
        <v>133.44522630730165</v>
      </c>
      <c r="R17" s="11">
        <v>0</v>
      </c>
      <c r="S17" s="3">
        <v>0.3673708715739686</v>
      </c>
      <c r="T17" s="18">
        <v>0.25734474632086485</v>
      </c>
      <c r="U17" s="10">
        <v>103.81858553126418</v>
      </c>
      <c r="V17" s="11">
        <v>0</v>
      </c>
      <c r="W17" s="3">
        <v>0.20794705324256163</v>
      </c>
      <c r="X17" s="18">
        <v>0.24390044040720543</v>
      </c>
      <c r="Y17" s="10">
        <v>63.00400045335905</v>
      </c>
      <c r="Z17" s="11">
        <v>0</v>
      </c>
    </row>
    <row r="18" spans="1:26" ht="13.5">
      <c r="A18" s="16" t="s">
        <v>44</v>
      </c>
      <c r="B18" s="3">
        <v>0.35133994608173935</v>
      </c>
      <c r="C18" s="18">
        <v>-0.008514837696120816</v>
      </c>
      <c r="D18" s="10">
        <v>-4.2423091944776266</v>
      </c>
      <c r="E18" s="11">
        <v>2.2137785097764938E-05</v>
      </c>
      <c r="F18" s="3">
        <v>0.3483691529439842</v>
      </c>
      <c r="G18" s="18">
        <v>-0.016112191009763775</v>
      </c>
      <c r="H18" s="10">
        <v>-6.817655147075476</v>
      </c>
      <c r="I18" s="11">
        <v>9.308242346636827E-12</v>
      </c>
      <c r="J18" s="3">
        <v>0.3583058634253216</v>
      </c>
      <c r="K18" s="18">
        <v>0.0057990573949742745</v>
      </c>
      <c r="L18" s="10">
        <v>1.8770695934065944</v>
      </c>
      <c r="M18" s="11">
        <v>0.06051586211620241</v>
      </c>
      <c r="O18" s="3">
        <v>0.35263940572354135</v>
      </c>
      <c r="P18" s="18">
        <v>0.0014929720274467785</v>
      </c>
      <c r="Q18" s="10">
        <v>0.7102436962979961</v>
      </c>
      <c r="R18" s="11">
        <v>0.47755426700807646</v>
      </c>
      <c r="S18" s="3">
        <v>0.3425406297678051</v>
      </c>
      <c r="T18" s="18">
        <v>0.008482791076149425</v>
      </c>
      <c r="U18" s="10">
        <v>3.381345870828181</v>
      </c>
      <c r="V18" s="11">
        <v>0.0007216129920586841</v>
      </c>
      <c r="W18" s="3">
        <v>0.374235017518181</v>
      </c>
      <c r="X18" s="18">
        <v>-0.004474674874308553</v>
      </c>
      <c r="Y18" s="10">
        <v>-1.415125863803827</v>
      </c>
      <c r="Z18" s="11">
        <v>0.15703928911200749</v>
      </c>
    </row>
    <row r="19" spans="1:26" ht="13.5">
      <c r="A19" s="16" t="s">
        <v>45</v>
      </c>
      <c r="B19" s="3">
        <v>0.20554217578368766</v>
      </c>
      <c r="C19" s="18">
        <v>0.0847769723489915</v>
      </c>
      <c r="D19" s="10">
        <v>34.84075993799524</v>
      </c>
      <c r="E19" s="11">
        <v>8.738452552493182E-265</v>
      </c>
      <c r="F19" s="3">
        <v>0.23044784102144486</v>
      </c>
      <c r="G19" s="18">
        <v>0.07685504608623105</v>
      </c>
      <c r="H19" s="10">
        <v>27.941639811411168</v>
      </c>
      <c r="I19" s="11">
        <v>4.0524300964384944E-171</v>
      </c>
      <c r="J19" s="3">
        <v>0.14714335856942465</v>
      </c>
      <c r="K19" s="18">
        <v>0.03857236903849475</v>
      </c>
      <c r="L19" s="10">
        <v>9.148248494355338</v>
      </c>
      <c r="M19" s="11">
        <v>6.05250361133543E-20</v>
      </c>
      <c r="O19" s="3">
        <v>0.24478681588740028</v>
      </c>
      <c r="P19" s="18">
        <v>0.07167970816736761</v>
      </c>
      <c r="Q19" s="10">
        <v>30.158978268547013</v>
      </c>
      <c r="R19" s="11">
        <v>3.828693069978206E-199</v>
      </c>
      <c r="S19" s="3">
        <v>0.25809393337957903</v>
      </c>
      <c r="T19" s="18">
        <v>0.08584076002061466</v>
      </c>
      <c r="U19" s="10">
        <v>30.801160159977034</v>
      </c>
      <c r="V19" s="11">
        <v>2.796160245546358E-207</v>
      </c>
      <c r="W19" s="3">
        <v>0.21633036287504137</v>
      </c>
      <c r="X19" s="18">
        <v>0.03143531729797629</v>
      </c>
      <c r="Y19" s="10">
        <v>8.429056431085174</v>
      </c>
      <c r="Z19" s="11">
        <v>3.597990238249505E-17</v>
      </c>
    </row>
    <row r="20" spans="1:26" ht="13.5">
      <c r="A20" s="16" t="s">
        <v>46</v>
      </c>
      <c r="B20" s="3">
        <v>0.04526250888336769</v>
      </c>
      <c r="C20" s="18">
        <v>-0.2319705342914211</v>
      </c>
      <c r="D20" s="10">
        <v>-52.384922904153626</v>
      </c>
      <c r="E20" s="11">
        <v>0</v>
      </c>
      <c r="F20" s="3">
        <v>0.04346723603013876</v>
      </c>
      <c r="G20" s="18">
        <v>-0.22952027159437108</v>
      </c>
      <c r="H20" s="10">
        <v>-44.1822437182573</v>
      </c>
      <c r="I20" s="11">
        <v>0</v>
      </c>
      <c r="J20" s="3">
        <v>0.04947206563299035</v>
      </c>
      <c r="K20" s="18">
        <v>-0.23909491865099083</v>
      </c>
      <c r="L20" s="10">
        <v>-35.01221710945445</v>
      </c>
      <c r="M20" s="11">
        <v>1.5430405462197893E-264</v>
      </c>
      <c r="O20" s="3">
        <v>0.038794481718598374</v>
      </c>
      <c r="P20" s="18">
        <v>-0.2553245251707494</v>
      </c>
      <c r="Q20" s="10">
        <v>-52.83746505561977</v>
      </c>
      <c r="R20" s="11">
        <v>0</v>
      </c>
      <c r="S20" s="3">
        <v>0.0387254635753786</v>
      </c>
      <c r="T20" s="18">
        <v>-0.24928673274048052</v>
      </c>
      <c r="U20" s="10">
        <v>-43.62576315793226</v>
      </c>
      <c r="V20" s="11">
        <v>0</v>
      </c>
      <c r="W20" s="3">
        <v>0.03894207277659335</v>
      </c>
      <c r="X20" s="18">
        <v>-0.28014731215521405</v>
      </c>
      <c r="Y20" s="10">
        <v>-38.02055277822768</v>
      </c>
      <c r="Z20" s="11">
        <v>0</v>
      </c>
    </row>
    <row r="21" spans="1:26" ht="13.5">
      <c r="A21" s="16" t="s">
        <v>47</v>
      </c>
      <c r="B21" s="3">
        <v>0.07134964076277274</v>
      </c>
      <c r="C21" s="18">
        <v>-0.20656995410978649</v>
      </c>
      <c r="D21" s="10">
        <v>-56.31763783039173</v>
      </c>
      <c r="E21" s="11">
        <v>0</v>
      </c>
      <c r="F21" s="3">
        <v>0.06539263066380281</v>
      </c>
      <c r="G21" s="18">
        <v>-0.16269559534129652</v>
      </c>
      <c r="H21" s="10">
        <v>-37.1387052553538</v>
      </c>
      <c r="I21" s="11">
        <v>9.066756560986968E-300</v>
      </c>
      <c r="J21" s="3">
        <v>0.08531764123946224</v>
      </c>
      <c r="K21" s="18">
        <v>-0.2682903728616006</v>
      </c>
      <c r="L21" s="10">
        <v>-48.92822085956554</v>
      </c>
      <c r="M21" s="11">
        <v>0</v>
      </c>
      <c r="O21" s="3">
        <v>0.058521779198927634</v>
      </c>
      <c r="P21" s="18">
        <v>-0.3073942414653042</v>
      </c>
      <c r="Q21" s="10">
        <v>-75.85505023057686</v>
      </c>
      <c r="R21" s="11">
        <v>0</v>
      </c>
      <c r="S21" s="3">
        <v>0.05791195628451135</v>
      </c>
      <c r="T21" s="18">
        <v>-0.2874041584307119</v>
      </c>
      <c r="U21" s="10">
        <v>-59.87063445661035</v>
      </c>
      <c r="V21" s="11">
        <v>0</v>
      </c>
      <c r="W21" s="3">
        <v>0.059825848026766985</v>
      </c>
      <c r="X21" s="18">
        <v>-0.34653308755386364</v>
      </c>
      <c r="Y21" s="10">
        <v>-56.25822882129387</v>
      </c>
      <c r="Z21" s="11">
        <v>0</v>
      </c>
    </row>
    <row r="22" spans="1:26" ht="13.5">
      <c r="A22" s="16" t="s">
        <v>48</v>
      </c>
      <c r="B22" s="3">
        <v>0.049617272963902254</v>
      </c>
      <c r="C22" s="18">
        <v>-0.07769709697587102</v>
      </c>
      <c r="D22" s="10">
        <v>-18.355410680379357</v>
      </c>
      <c r="E22" s="11">
        <v>3.6855067191997763E-75</v>
      </c>
      <c r="F22" s="3">
        <v>0.04959396628140874</v>
      </c>
      <c r="G22" s="18">
        <v>-0.047178685996391</v>
      </c>
      <c r="H22" s="10">
        <v>-9.66175003931825</v>
      </c>
      <c r="I22" s="11">
        <v>4.4857676056684315E-22</v>
      </c>
      <c r="J22" s="3">
        <v>0.04967192248551975</v>
      </c>
      <c r="K22" s="18">
        <v>-0.1413892398010248</v>
      </c>
      <c r="L22" s="10">
        <v>-20.85581033778365</v>
      </c>
      <c r="M22" s="11">
        <v>4.414175866982948E-96</v>
      </c>
      <c r="O22" s="3">
        <v>0.04797043977295735</v>
      </c>
      <c r="P22" s="18">
        <v>-0.11130385018043154</v>
      </c>
      <c r="Q22" s="10">
        <v>-25.298731759039555</v>
      </c>
      <c r="R22" s="11">
        <v>7.09530549587394E-141</v>
      </c>
      <c r="S22" s="3">
        <v>0.05058830038926292</v>
      </c>
      <c r="T22" s="18">
        <v>-0.09499092684569774</v>
      </c>
      <c r="U22" s="10">
        <v>-18.742388313911786</v>
      </c>
      <c r="V22" s="11">
        <v>3.113472667774749E-78</v>
      </c>
      <c r="W22" s="3">
        <v>0.04237230571690882</v>
      </c>
      <c r="X22" s="18">
        <v>-0.16126026563606985</v>
      </c>
      <c r="Y22" s="10">
        <v>-22.617640386231276</v>
      </c>
      <c r="Z22" s="11">
        <v>1.4524835186481497E-112</v>
      </c>
    </row>
    <row r="23" spans="1:26" ht="13.5">
      <c r="A23" s="16" t="s">
        <v>49</v>
      </c>
      <c r="B23" s="3">
        <v>0.05995764365474536</v>
      </c>
      <c r="C23" s="18">
        <v>-0.1548686964974847</v>
      </c>
      <c r="D23" s="10">
        <v>-39.559442609972685</v>
      </c>
      <c r="E23" s="11">
        <v>0</v>
      </c>
      <c r="F23" s="3">
        <v>0.05659541099860215</v>
      </c>
      <c r="G23" s="18">
        <v>-0.11516159684539118</v>
      </c>
      <c r="H23" s="10">
        <v>-24.92508495251376</v>
      </c>
      <c r="I23" s="11">
        <v>1.0853420711268602E-136</v>
      </c>
      <c r="J23" s="3">
        <v>0.06784140859109662</v>
      </c>
      <c r="K23" s="18">
        <v>-0.21856216789801255</v>
      </c>
      <c r="L23" s="10">
        <v>-36.62362185384772</v>
      </c>
      <c r="M23" s="11">
        <v>7.692233128692555E-289</v>
      </c>
      <c r="O23" s="3">
        <v>0.05638086195220377</v>
      </c>
      <c r="P23" s="18">
        <v>-0.21117968363556272</v>
      </c>
      <c r="Q23" s="10">
        <v>-51.48376977685374</v>
      </c>
      <c r="R23" s="11">
        <v>0</v>
      </c>
      <c r="S23" s="3">
        <v>0.05266013420810761</v>
      </c>
      <c r="T23" s="18">
        <v>-0.19654136104238631</v>
      </c>
      <c r="U23" s="10">
        <v>-39.4669923885132</v>
      </c>
      <c r="V23" s="11">
        <v>0</v>
      </c>
      <c r="W23" s="3">
        <v>0.06433740958799956</v>
      </c>
      <c r="X23" s="18">
        <v>-0.2159968673887533</v>
      </c>
      <c r="Y23" s="10">
        <v>-36.27745374071634</v>
      </c>
      <c r="Z23" s="11">
        <v>1.314953178902386E-283</v>
      </c>
    </row>
    <row r="24" spans="1:26" ht="13.5">
      <c r="A24" s="16" t="s">
        <v>50</v>
      </c>
      <c r="B24" s="3">
        <v>0.10528811987047368</v>
      </c>
      <c r="C24" s="18">
        <v>-0.1005825986148361</v>
      </c>
      <c r="D24" s="10">
        <v>-32.29931330288241</v>
      </c>
      <c r="E24" s="11">
        <v>5.263478892508349E-228</v>
      </c>
      <c r="F24" s="3">
        <v>0.10357642085165865</v>
      </c>
      <c r="G24" s="18">
        <v>-0.09319276594327046</v>
      </c>
      <c r="H24" s="10">
        <v>-25.847062255881113</v>
      </c>
      <c r="I24" s="11">
        <v>8.373117103032603E-147</v>
      </c>
      <c r="J24" s="3">
        <v>0.10930171264831566</v>
      </c>
      <c r="K24" s="18">
        <v>-0.11593383951190678</v>
      </c>
      <c r="L24" s="10">
        <v>-23.45416609923271</v>
      </c>
      <c r="M24" s="11">
        <v>7.93088793631851E-121</v>
      </c>
      <c r="O24" s="3">
        <v>0.11577464690399554</v>
      </c>
      <c r="P24" s="18">
        <v>-0.139876652187831</v>
      </c>
      <c r="Q24" s="10">
        <v>-45.900609934958176</v>
      </c>
      <c r="R24" s="11">
        <v>0</v>
      </c>
      <c r="S24" s="3">
        <v>0.11691208641452867</v>
      </c>
      <c r="T24" s="18">
        <v>-0.14136518990504976</v>
      </c>
      <c r="U24" s="10">
        <v>-39.5534197412473</v>
      </c>
      <c r="V24" s="11">
        <v>0</v>
      </c>
      <c r="W24" s="3">
        <v>0.11334230240828429</v>
      </c>
      <c r="X24" s="18">
        <v>-0.1509310848788651</v>
      </c>
      <c r="Y24" s="10">
        <v>-31.87468690965157</v>
      </c>
      <c r="Z24" s="11">
        <v>3.2070085780273855E-220</v>
      </c>
    </row>
    <row r="25" spans="1:26" ht="13.5">
      <c r="A25" s="16" t="s">
        <v>51</v>
      </c>
      <c r="B25" s="3">
        <v>0.01579979064567845</v>
      </c>
      <c r="C25" s="18">
        <v>-0.1543393663884665</v>
      </c>
      <c r="D25" s="10">
        <v>-21.575112031151527</v>
      </c>
      <c r="E25" s="11">
        <v>4.588297981282491E-103</v>
      </c>
      <c r="F25" s="3">
        <v>0.014654397224779243</v>
      </c>
      <c r="G25" s="18">
        <v>-0.12864531114081576</v>
      </c>
      <c r="H25" s="10">
        <v>-15.004506393544068</v>
      </c>
      <c r="I25" s="11">
        <v>7.834907226729456E-51</v>
      </c>
      <c r="J25" s="3">
        <v>0.018485509753638954</v>
      </c>
      <c r="K25" s="18">
        <v>-0.17550528482538091</v>
      </c>
      <c r="L25" s="10">
        <v>-16.639857238530954</v>
      </c>
      <c r="M25" s="11">
        <v>5.808313665683015E-62</v>
      </c>
      <c r="O25" s="3">
        <v>0.015798733532077107</v>
      </c>
      <c r="P25" s="18">
        <v>-0.21069881808955251</v>
      </c>
      <c r="Q25" s="10">
        <v>-28.714765324854103</v>
      </c>
      <c r="R25" s="11">
        <v>8.880053848756936E-181</v>
      </c>
      <c r="S25" s="3">
        <v>0.015763663395655707</v>
      </c>
      <c r="T25" s="18">
        <v>-0.20554502863055016</v>
      </c>
      <c r="U25" s="10">
        <v>-23.682157216685408</v>
      </c>
      <c r="V25" s="11">
        <v>1.2799427360573909E-123</v>
      </c>
      <c r="W25" s="3">
        <v>0.015873728863695626</v>
      </c>
      <c r="X25" s="18">
        <v>-0.21211308479729654</v>
      </c>
      <c r="Y25" s="10">
        <v>-18.989519729301957</v>
      </c>
      <c r="Z25" s="11">
        <v>4.647125074387067E-80</v>
      </c>
    </row>
    <row r="26" spans="1:26" ht="13.5">
      <c r="A26" s="16" t="s">
        <v>52</v>
      </c>
      <c r="B26" s="3">
        <v>0.13336759086055977</v>
      </c>
      <c r="C26" s="18">
        <v>-0.0575205702650357</v>
      </c>
      <c r="D26" s="10">
        <v>-20.14204923101977</v>
      </c>
      <c r="E26" s="11">
        <v>4.281239332733309E-90</v>
      </c>
      <c r="F26" s="3">
        <v>0.13903858119395857</v>
      </c>
      <c r="G26" s="18">
        <v>-0.05992121216655035</v>
      </c>
      <c r="H26" s="10">
        <v>-18.458747905184545</v>
      </c>
      <c r="I26" s="11">
        <v>6.006055936881497E-76</v>
      </c>
      <c r="J26" s="3">
        <v>0.12007024968366407</v>
      </c>
      <c r="K26" s="18">
        <v>-0.0811402427984115</v>
      </c>
      <c r="L26" s="10">
        <v>-17.08452510162019</v>
      </c>
      <c r="M26" s="11">
        <v>3.307335025291302E-65</v>
      </c>
      <c r="O26" s="3">
        <v>0.11296244580508684</v>
      </c>
      <c r="P26" s="18">
        <v>-0.11102277526353563</v>
      </c>
      <c r="Q26" s="10">
        <v>-36.315546196445105</v>
      </c>
      <c r="R26" s="11">
        <v>2.3390880596795736E-287</v>
      </c>
      <c r="S26" s="3">
        <v>0.11094557388874597</v>
      </c>
      <c r="T26" s="18">
        <v>-0.09617605856099874</v>
      </c>
      <c r="U26" s="10">
        <v>-26.492395041790832</v>
      </c>
      <c r="V26" s="11">
        <v>4.4330934127207557E-154</v>
      </c>
      <c r="W26" s="3">
        <v>0.11727540245802319</v>
      </c>
      <c r="X26" s="18">
        <v>-0.13566527127510153</v>
      </c>
      <c r="Y26" s="10">
        <v>-29.297237577815377</v>
      </c>
      <c r="Z26" s="11">
        <v>1.0097009774487071E-186</v>
      </c>
    </row>
    <row r="27" spans="1:26" ht="13.5">
      <c r="A27" s="16" t="s">
        <v>53</v>
      </c>
      <c r="B27" s="3">
        <v>0.051829572287552604</v>
      </c>
      <c r="C27" s="18">
        <v>-0.19135905107959797</v>
      </c>
      <c r="D27" s="10">
        <v>-46.0451505617998</v>
      </c>
      <c r="E27" s="11">
        <v>0</v>
      </c>
      <c r="F27" s="3">
        <v>0.05047773686543248</v>
      </c>
      <c r="G27" s="18">
        <v>-0.15801226928679957</v>
      </c>
      <c r="H27" s="10">
        <v>-32.624972858849596</v>
      </c>
      <c r="I27" s="11">
        <v>3.4084476666119856E-232</v>
      </c>
      <c r="J27" s="3">
        <v>0.05499935671075592</v>
      </c>
      <c r="K27" s="18">
        <v>-0.25077862648856064</v>
      </c>
      <c r="L27" s="10">
        <v>-38.634880418838854</v>
      </c>
      <c r="M27" s="11">
        <v>0</v>
      </c>
      <c r="O27" s="3">
        <v>0.04505909950919132</v>
      </c>
      <c r="P27" s="18">
        <v>-0.24261207454602918</v>
      </c>
      <c r="Q27" s="10">
        <v>-53.72152327577587</v>
      </c>
      <c r="R27" s="11">
        <v>0</v>
      </c>
      <c r="S27" s="3">
        <v>0.04407872558653287</v>
      </c>
      <c r="T27" s="18">
        <v>-0.2212556495235953</v>
      </c>
      <c r="U27" s="10">
        <v>-41.079195449368925</v>
      </c>
      <c r="V27" s="11">
        <v>0</v>
      </c>
      <c r="W27" s="3">
        <v>0.047155568897176287</v>
      </c>
      <c r="X27" s="18">
        <v>-0.2759819666373063</v>
      </c>
      <c r="Y27" s="10">
        <v>-40.768070477554254</v>
      </c>
      <c r="Z27" s="11">
        <v>0</v>
      </c>
    </row>
    <row r="28" spans="1:26" ht="13.5">
      <c r="A28" s="16" t="s">
        <v>54</v>
      </c>
      <c r="B28" s="3">
        <v>0.021566557383661027</v>
      </c>
      <c r="C28" s="18">
        <v>-0.22001332839269044</v>
      </c>
      <c r="D28" s="10">
        <v>-35.59145444614063</v>
      </c>
      <c r="E28" s="11">
        <v>3.5882457178242833E-276</v>
      </c>
      <c r="F28" s="3">
        <v>0.019504214823906445</v>
      </c>
      <c r="G28" s="18">
        <v>-0.18095129431669332</v>
      </c>
      <c r="H28" s="10">
        <v>-24.187902712740605</v>
      </c>
      <c r="I28" s="11">
        <v>7.265786106222965E-129</v>
      </c>
      <c r="J28" s="3">
        <v>0.026402339324458856</v>
      </c>
      <c r="K28" s="18">
        <v>-0.26082128689202266</v>
      </c>
      <c r="L28" s="10">
        <v>-29.07863566032489</v>
      </c>
      <c r="M28" s="11">
        <v>5.654167248287711E-184</v>
      </c>
      <c r="O28" s="3">
        <v>0.021304797078885447</v>
      </c>
      <c r="P28" s="18">
        <v>-0.2694134885074979</v>
      </c>
      <c r="Q28" s="10">
        <v>-42.33919740922799</v>
      </c>
      <c r="R28" s="11">
        <v>0</v>
      </c>
      <c r="S28" s="3">
        <v>0.020002623093262235</v>
      </c>
      <c r="T28" s="18">
        <v>-0.2432768916385615</v>
      </c>
      <c r="U28" s="10">
        <v>-31.397803908283848</v>
      </c>
      <c r="V28" s="11">
        <v>2.9016383757396297E-215</v>
      </c>
      <c r="W28" s="3">
        <v>0.024089416126367547</v>
      </c>
      <c r="X28" s="18">
        <v>-0.2959262800928564</v>
      </c>
      <c r="Y28" s="10">
        <v>-32.28909916555327</v>
      </c>
      <c r="Z28" s="11">
        <v>7.410050163041274E-226</v>
      </c>
    </row>
    <row r="29" spans="1:26" ht="14.25" thickBot="1">
      <c r="A29" s="16" t="s">
        <v>55</v>
      </c>
      <c r="B29" s="4">
        <v>0.09887641036882734</v>
      </c>
      <c r="C29" s="19">
        <v>-0.2555456752997197</v>
      </c>
      <c r="D29" s="12">
        <v>-79.64188078355603</v>
      </c>
      <c r="E29" s="13">
        <v>0</v>
      </c>
      <c r="F29" s="4">
        <v>0.09345434437966657</v>
      </c>
      <c r="G29" s="19">
        <v>-0.22462241571582034</v>
      </c>
      <c r="H29" s="12">
        <v>-59.592438384149744</v>
      </c>
      <c r="I29" s="13">
        <v>0</v>
      </c>
      <c r="J29" s="4">
        <v>0.11159007360977699</v>
      </c>
      <c r="K29" s="19">
        <v>-0.2962424437624101</v>
      </c>
      <c r="L29" s="12">
        <v>-59.74496291810892</v>
      </c>
      <c r="M29" s="13">
        <v>0</v>
      </c>
      <c r="O29" s="4">
        <v>0.09955841181850551</v>
      </c>
      <c r="P29" s="19">
        <v>-0.26794913205473014</v>
      </c>
      <c r="Q29" s="12">
        <v>-82.8507334626481</v>
      </c>
      <c r="R29" s="13">
        <v>0</v>
      </c>
      <c r="S29" s="4">
        <v>0.09121089567363802</v>
      </c>
      <c r="T29" s="19">
        <v>-0.23926398413287836</v>
      </c>
      <c r="U29" s="12">
        <v>-60.61082750644692</v>
      </c>
      <c r="V29" s="13">
        <v>0</v>
      </c>
      <c r="W29" s="4">
        <v>0.11740906212545164</v>
      </c>
      <c r="X29" s="19">
        <v>-0.2886421556093746</v>
      </c>
      <c r="Y29" s="12">
        <v>-61.86096891287986</v>
      </c>
      <c r="Z29" s="13">
        <v>0</v>
      </c>
    </row>
    <row r="31" spans="1:23" ht="14.25" thickBot="1">
      <c r="A31" t="s">
        <v>16</v>
      </c>
      <c r="B31" s="5">
        <v>135904</v>
      </c>
      <c r="F31" s="5">
        <v>96068</v>
      </c>
      <c r="J31" s="5">
        <v>39836</v>
      </c>
      <c r="O31" s="5">
        <v>133712</v>
      </c>
      <c r="S31" s="5">
        <v>93214</v>
      </c>
      <c r="W31" s="5">
        <v>40498</v>
      </c>
    </row>
    <row r="32" spans="1:23" ht="14.25" thickBot="1">
      <c r="A32" t="s">
        <v>20</v>
      </c>
      <c r="B32" s="6">
        <v>0.5031102200942081</v>
      </c>
      <c r="F32" s="6">
        <v>0.5172969155218924</v>
      </c>
      <c r="J32" s="6">
        <v>0.4211724135224282</v>
      </c>
      <c r="O32" s="6">
        <v>0.49549043354302197</v>
      </c>
      <c r="S32" s="6">
        <v>0.5082223287190591</v>
      </c>
      <c r="W32" s="6">
        <v>0.4321210755040675</v>
      </c>
    </row>
    <row r="33" spans="1:23" ht="14.25" thickBot="1">
      <c r="A33" t="s">
        <v>21</v>
      </c>
      <c r="B33" s="7">
        <v>7243.3334749913465</v>
      </c>
      <c r="F33" s="7">
        <v>5419.517029297454</v>
      </c>
      <c r="J33" s="7">
        <v>1526.5340899991552</v>
      </c>
      <c r="O33" s="7">
        <v>6912.612861736611</v>
      </c>
      <c r="S33" s="7">
        <v>5070.998378856282</v>
      </c>
      <c r="W33" s="7">
        <v>1622.8808585522113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0.3196247420428031</v>
      </c>
      <c r="F35" s="14">
        <v>0.3013151612994679</v>
      </c>
      <c r="J35" s="14">
        <v>0.27714101462149165</v>
      </c>
      <c r="O35" s="14">
        <v>0.3300101473182177</v>
      </c>
      <c r="S35" s="14">
        <v>0.3176475073410086</v>
      </c>
      <c r="W35" s="14">
        <v>0.27942949687438595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0.4909056348279549</v>
      </c>
      <c r="F41">
        <f>1-F15-F16-F17</f>
        <v>0.47638217670723804</v>
      </c>
      <c r="J41">
        <f>1-J15-J16-J17</f>
        <v>0.5249602472229264</v>
      </c>
      <c r="O41">
        <f>1-O15-O16-O17</f>
        <v>0.46825207878072794</v>
      </c>
      <c r="S41">
        <f>1-S15-S16-S17</f>
        <v>0.45794853613977</v>
      </c>
      <c r="W41">
        <f>1-W15-W16-W17</f>
        <v>0.49028557154845814</v>
      </c>
    </row>
    <row r="42" spans="1:23" ht="13.5">
      <c r="A42" s="16" t="s">
        <v>57</v>
      </c>
      <c r="B42">
        <f>1-B18-B19</f>
        <v>0.443117878134573</v>
      </c>
      <c r="F42">
        <f>1-F18-F19</f>
        <v>0.42118300603457093</v>
      </c>
      <c r="J42">
        <f>1-J18-J19</f>
        <v>0.4945507780052538</v>
      </c>
      <c r="O42">
        <f>1-O18-O19</f>
        <v>0.4025737783890584</v>
      </c>
      <c r="S42">
        <f>1-S18-S19</f>
        <v>0.3993654368526159</v>
      </c>
      <c r="W42">
        <f>1-W18-W19</f>
        <v>0.40943461960677763</v>
      </c>
    </row>
    <row r="43" spans="1:23" ht="13.5">
      <c r="A43" s="16" t="s">
        <v>58</v>
      </c>
      <c r="B43">
        <f>1-SUM(B20:B29)</f>
        <v>0.3470848923184592</v>
      </c>
      <c r="F43">
        <f>1-SUM(F20:F29)</f>
        <v>0.36424506068664564</v>
      </c>
      <c r="J43">
        <f>1-SUM(J20:J29)</f>
        <v>0.3068477203203205</v>
      </c>
      <c r="O43">
        <f>1-SUM(O20:O29)</f>
        <v>0.387874302709571</v>
      </c>
      <c r="S43">
        <f>1-SUM(S20:S29)</f>
        <v>0.40120057749037596</v>
      </c>
      <c r="W43">
        <f>1-SUM(W20:W29)</f>
        <v>0.35937688301273274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</cols>
  <sheetData>
    <row r="1" spans="1:23" ht="13.5">
      <c r="A1" t="s">
        <v>85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60</v>
      </c>
      <c r="B2" t="s">
        <v>61</v>
      </c>
      <c r="F2" t="s">
        <v>62</v>
      </c>
      <c r="J2" t="s">
        <v>63</v>
      </c>
      <c r="O2" t="s">
        <v>61</v>
      </c>
      <c r="S2" t="s">
        <v>62</v>
      </c>
      <c r="W2" t="s">
        <v>63</v>
      </c>
    </row>
    <row r="3" spans="1:24" ht="13.5">
      <c r="A3" t="s">
        <v>64</v>
      </c>
      <c r="B3" t="s">
        <v>86</v>
      </c>
      <c r="C3" s="15" t="s">
        <v>87</v>
      </c>
      <c r="F3" t="s">
        <v>88</v>
      </c>
      <c r="G3" s="15" t="s">
        <v>82</v>
      </c>
      <c r="J3" t="s">
        <v>80</v>
      </c>
      <c r="K3" s="15" t="s">
        <v>81</v>
      </c>
      <c r="O3" t="s">
        <v>86</v>
      </c>
      <c r="P3" s="15" t="s">
        <v>87</v>
      </c>
      <c r="S3" t="s">
        <v>88</v>
      </c>
      <c r="T3" s="15" t="s">
        <v>82</v>
      </c>
      <c r="W3" t="s">
        <v>80</v>
      </c>
      <c r="X3" s="15" t="s">
        <v>81</v>
      </c>
    </row>
    <row r="4" spans="1:26" ht="13.5">
      <c r="A4" t="s">
        <v>69</v>
      </c>
      <c r="B4" t="s">
        <v>70</v>
      </c>
      <c r="C4" s="15" t="s">
        <v>71</v>
      </c>
      <c r="D4" t="s">
        <v>72</v>
      </c>
      <c r="E4" t="s">
        <v>73</v>
      </c>
      <c r="F4" t="s">
        <v>70</v>
      </c>
      <c r="G4" s="15" t="s">
        <v>71</v>
      </c>
      <c r="H4" t="s">
        <v>72</v>
      </c>
      <c r="I4" t="s">
        <v>73</v>
      </c>
      <c r="J4" t="s">
        <v>70</v>
      </c>
      <c r="K4" s="15" t="s">
        <v>71</v>
      </c>
      <c r="L4" t="s">
        <v>72</v>
      </c>
      <c r="M4" t="s">
        <v>73</v>
      </c>
      <c r="O4" t="s">
        <v>70</v>
      </c>
      <c r="P4" s="15" t="s">
        <v>71</v>
      </c>
      <c r="Q4" t="s">
        <v>72</v>
      </c>
      <c r="R4" t="s">
        <v>73</v>
      </c>
      <c r="S4" t="s">
        <v>70</v>
      </c>
      <c r="T4" s="15" t="s">
        <v>71</v>
      </c>
      <c r="U4" t="s">
        <v>72</v>
      </c>
      <c r="V4" t="s">
        <v>73</v>
      </c>
      <c r="W4" t="s">
        <v>70</v>
      </c>
      <c r="X4" s="15" t="s">
        <v>71</v>
      </c>
      <c r="Y4" t="s">
        <v>72</v>
      </c>
      <c r="Z4" t="s">
        <v>73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0">
        <v>7.446255430564542</v>
      </c>
      <c r="C10" s="21">
        <v>6.043785077709063</v>
      </c>
      <c r="D10" s="22">
        <v>554.452353674537</v>
      </c>
      <c r="E10" s="23">
        <v>0</v>
      </c>
      <c r="F10" s="20">
        <v>7.503729849939824</v>
      </c>
      <c r="G10" s="21">
        <v>6.051271049055867</v>
      </c>
      <c r="H10" s="22">
        <v>578.7751280872678</v>
      </c>
      <c r="I10" s="23">
        <v>0</v>
      </c>
      <c r="J10" s="20">
        <v>7.065500879525939</v>
      </c>
      <c r="K10" s="21">
        <v>6.464834913445643</v>
      </c>
      <c r="L10" s="37">
        <v>227.04694773909213</v>
      </c>
      <c r="M10" s="37">
        <v>0</v>
      </c>
      <c r="O10" s="20">
        <v>7.458864689373032</v>
      </c>
      <c r="P10" s="21">
        <v>5.935918719619637</v>
      </c>
      <c r="Q10" s="22">
        <v>298.585731816984</v>
      </c>
      <c r="R10" s="23">
        <v>0</v>
      </c>
      <c r="S10" s="20">
        <v>7.507200240189893</v>
      </c>
      <c r="T10" s="21">
        <v>5.9065743792722545</v>
      </c>
      <c r="U10" s="22">
        <v>299.13761512753473</v>
      </c>
      <c r="V10" s="23">
        <v>0</v>
      </c>
      <c r="W10" s="20">
        <v>7.114997322050226</v>
      </c>
      <c r="X10" s="21">
        <v>6.406639038926414</v>
      </c>
      <c r="Y10" s="22">
        <v>128.16173143166986</v>
      </c>
      <c r="Z10" s="23">
        <v>0</v>
      </c>
    </row>
    <row r="11" spans="1:26" ht="13.5">
      <c r="A11" s="16" t="s">
        <v>40</v>
      </c>
      <c r="B11" s="24">
        <v>41.43520960874739</v>
      </c>
      <c r="C11" s="25">
        <v>0.06177593607273253</v>
      </c>
      <c r="D11" s="26">
        <v>110.4022182303293</v>
      </c>
      <c r="E11" s="27">
        <v>0</v>
      </c>
      <c r="F11" s="24">
        <v>41.75939825733125</v>
      </c>
      <c r="G11" s="25">
        <v>0.06331359258269481</v>
      </c>
      <c r="H11" s="26">
        <v>117.83332807444978</v>
      </c>
      <c r="I11" s="27">
        <v>0</v>
      </c>
      <c r="J11" s="24">
        <v>39.28753583169782</v>
      </c>
      <c r="K11" s="25">
        <v>0.02782642409729448</v>
      </c>
      <c r="L11" s="37">
        <v>19.167611379529472</v>
      </c>
      <c r="M11" s="37">
        <v>1.6968754464658693E-80</v>
      </c>
      <c r="O11" s="24">
        <v>42.56873918831018</v>
      </c>
      <c r="P11" s="25">
        <v>0.0625532156270611</v>
      </c>
      <c r="Q11" s="26">
        <v>62.68488553728845</v>
      </c>
      <c r="R11" s="27">
        <v>0</v>
      </c>
      <c r="S11" s="24">
        <v>42.92518856033787</v>
      </c>
      <c r="T11" s="25">
        <v>0.06570940880276535</v>
      </c>
      <c r="U11" s="26">
        <v>66.17195214140821</v>
      </c>
      <c r="V11" s="27">
        <v>0</v>
      </c>
      <c r="W11" s="24">
        <v>40.032897451295185</v>
      </c>
      <c r="X11" s="25">
        <v>0.030185982571693</v>
      </c>
      <c r="Y11" s="26">
        <v>12.181792575698768</v>
      </c>
      <c r="Z11" s="27">
        <v>1.4763530638397796E-33</v>
      </c>
    </row>
    <row r="12" spans="1:26" ht="13.5">
      <c r="A12" s="16" t="s">
        <v>41</v>
      </c>
      <c r="B12" s="24">
        <v>1890.931214016221</v>
      </c>
      <c r="C12" s="25">
        <v>-0.0006560787348973967</v>
      </c>
      <c r="D12" s="26">
        <v>-101.43622891473915</v>
      </c>
      <c r="E12" s="27">
        <v>0</v>
      </c>
      <c r="F12" s="24">
        <v>1915.0996401487628</v>
      </c>
      <c r="G12" s="25">
        <v>-0.0006597412345352088</v>
      </c>
      <c r="H12" s="26">
        <v>-106.29490351989058</v>
      </c>
      <c r="I12" s="27">
        <v>0</v>
      </c>
      <c r="J12" s="24">
        <v>1730.8210582036788</v>
      </c>
      <c r="K12" s="25">
        <v>-0.00033156684812855484</v>
      </c>
      <c r="L12" s="37">
        <v>-19.53166117335515</v>
      </c>
      <c r="M12" s="37">
        <v>1.8592585431169922E-83</v>
      </c>
      <c r="O12" s="24">
        <v>1969.0570489700324</v>
      </c>
      <c r="P12" s="25">
        <v>-0.0006539198838700679</v>
      </c>
      <c r="Q12" s="26">
        <v>-57.609802240067026</v>
      </c>
      <c r="R12" s="27">
        <v>0</v>
      </c>
      <c r="S12" s="24">
        <v>1999.0958050169827</v>
      </c>
      <c r="T12" s="25">
        <v>-0.0006790900676097584</v>
      </c>
      <c r="U12" s="26">
        <v>-60.203621607538714</v>
      </c>
      <c r="V12" s="27">
        <v>0</v>
      </c>
      <c r="W12" s="24">
        <v>1755.3562059062629</v>
      </c>
      <c r="X12" s="25">
        <v>-0.00036086876883732326</v>
      </c>
      <c r="Y12" s="26">
        <v>-12.59780926360229</v>
      </c>
      <c r="Z12" s="27">
        <v>9.953100190369268E-36</v>
      </c>
    </row>
    <row r="13" spans="1:26" ht="13.5">
      <c r="A13" s="16" t="s">
        <v>42</v>
      </c>
      <c r="B13" s="24">
        <v>11.49759834094505</v>
      </c>
      <c r="C13" s="25">
        <v>0.012167434114827225</v>
      </c>
      <c r="D13" s="26">
        <v>35.37084559386634</v>
      </c>
      <c r="E13" s="27">
        <v>4.749485644348929E-272</v>
      </c>
      <c r="F13" s="24">
        <v>11.860380430186009</v>
      </c>
      <c r="G13" s="25">
        <v>0.012477654777184757</v>
      </c>
      <c r="H13" s="26">
        <v>38.293409679567674</v>
      </c>
      <c r="I13" s="27">
        <v>0</v>
      </c>
      <c r="J13" s="24">
        <v>9.094252069415981</v>
      </c>
      <c r="K13" s="25">
        <v>0.017937606306250232</v>
      </c>
      <c r="L13" s="37">
        <v>17.97628915463434</v>
      </c>
      <c r="M13" s="37">
        <v>3.5904209151621893E-71</v>
      </c>
      <c r="O13" s="24">
        <v>12.754519009442797</v>
      </c>
      <c r="P13" s="25">
        <v>0.011820071180000651</v>
      </c>
      <c r="Q13" s="26">
        <v>22.81169032691128</v>
      </c>
      <c r="R13" s="27">
        <v>2.4169304333160042E-114</v>
      </c>
      <c r="S13" s="24">
        <v>13.0986939307545</v>
      </c>
      <c r="T13" s="25">
        <v>0.010945489425109317</v>
      </c>
      <c r="U13" s="26">
        <v>21.332133185177078</v>
      </c>
      <c r="V13" s="27">
        <v>3.045162908572396E-100</v>
      </c>
      <c r="W13" s="24">
        <v>10.305999812084595</v>
      </c>
      <c r="X13" s="25">
        <v>0.019059796065405074</v>
      </c>
      <c r="Y13" s="26">
        <v>13.684919558318976</v>
      </c>
      <c r="Z13" s="27">
        <v>1.0273490388325183E-41</v>
      </c>
    </row>
    <row r="14" spans="1:26" ht="13.5">
      <c r="A14" s="16" t="s">
        <v>43</v>
      </c>
      <c r="B14" s="24">
        <v>238.6932059702268</v>
      </c>
      <c r="C14" s="25">
        <v>4.755205341800123E-06</v>
      </c>
      <c r="D14" s="26">
        <v>0.5003939565955403</v>
      </c>
      <c r="E14" s="27">
        <v>0.6167990118241072</v>
      </c>
      <c r="F14" s="24">
        <v>251.13217161647083</v>
      </c>
      <c r="G14" s="25">
        <v>-3.980942580477254E-05</v>
      </c>
      <c r="H14" s="26">
        <v>-4.452623627508096</v>
      </c>
      <c r="I14" s="27">
        <v>8.495111121906877E-06</v>
      </c>
      <c r="J14" s="24">
        <v>156.28797540846588</v>
      </c>
      <c r="K14" s="25">
        <v>-0.0001531469507343425</v>
      </c>
      <c r="L14" s="37">
        <v>-5.093989837843204</v>
      </c>
      <c r="M14" s="37">
        <v>3.5678408819186646E-07</v>
      </c>
      <c r="O14" s="24">
        <v>278.1234183970405</v>
      </c>
      <c r="P14" s="25">
        <v>-3.914415412662784E-05</v>
      </c>
      <c r="Q14" s="26">
        <v>-2.8328782974513693</v>
      </c>
      <c r="R14" s="27">
        <v>0.00461573970204896</v>
      </c>
      <c r="S14" s="24">
        <v>290.58821121054734</v>
      </c>
      <c r="T14" s="25">
        <v>-4.4386221270621825E-05</v>
      </c>
      <c r="U14" s="26">
        <v>-3.2771658496974356</v>
      </c>
      <c r="V14" s="27">
        <v>0.0010497087143017947</v>
      </c>
      <c r="W14" s="24">
        <v>189.44675253583668</v>
      </c>
      <c r="X14" s="25">
        <v>-0.00019268144740268965</v>
      </c>
      <c r="Y14" s="26">
        <v>-4.6292250508335195</v>
      </c>
      <c r="Z14" s="27">
        <v>3.784420692388582E-06</v>
      </c>
    </row>
    <row r="15" spans="1:26" ht="13.5">
      <c r="A15" t="s">
        <v>17</v>
      </c>
      <c r="B15" s="24">
        <v>0.18217124919156394</v>
      </c>
      <c r="C15" s="25">
        <v>-0.0386004601742645</v>
      </c>
      <c r="D15" s="26">
        <v>-13.310759639383317</v>
      </c>
      <c r="E15" s="27">
        <v>2.201538384502203E-40</v>
      </c>
      <c r="F15" s="24">
        <v>0.19615093285160026</v>
      </c>
      <c r="G15" s="25">
        <v>-0.0720802476063845</v>
      </c>
      <c r="H15" s="26">
        <v>-26.68680556733733</v>
      </c>
      <c r="I15" s="27">
        <v>3.6866623571442435E-156</v>
      </c>
      <c r="J15" s="24">
        <v>0.08955912307530384</v>
      </c>
      <c r="K15" s="25">
        <v>-0.07535997624878976</v>
      </c>
      <c r="L15" s="37">
        <v>-7.2525176533576134</v>
      </c>
      <c r="M15" s="37">
        <v>4.383668113032136E-13</v>
      </c>
      <c r="O15" s="24">
        <v>0.13765508922224304</v>
      </c>
      <c r="P15" s="25">
        <v>-0.021833355730635266</v>
      </c>
      <c r="Q15" s="26">
        <v>-4.258652944028938</v>
      </c>
      <c r="R15" s="27">
        <v>2.0620037019191548E-05</v>
      </c>
      <c r="S15" s="24">
        <v>0.15171592060798686</v>
      </c>
      <c r="T15" s="25">
        <v>-0.05966760775446553</v>
      </c>
      <c r="U15" s="26">
        <v>-12.196579182998532</v>
      </c>
      <c r="V15" s="27">
        <v>3.887063004576273E-34</v>
      </c>
      <c r="W15" s="24">
        <v>0.037623932252411244</v>
      </c>
      <c r="X15" s="25">
        <v>-0.07282430362991159</v>
      </c>
      <c r="Y15" s="26">
        <v>-3.190459384535789</v>
      </c>
      <c r="Z15" s="27">
        <v>0.0014312292547607123</v>
      </c>
    </row>
    <row r="16" spans="1:26" ht="13.5">
      <c r="A16" t="s">
        <v>18</v>
      </c>
      <c r="B16" s="24">
        <v>0.09778940184459432</v>
      </c>
      <c r="C16" s="25">
        <v>-0.03201334525431604</v>
      </c>
      <c r="D16" s="26">
        <v>-8.937209698098359</v>
      </c>
      <c r="E16" s="27">
        <v>4.0691644494086717E-19</v>
      </c>
      <c r="F16" s="24">
        <v>0.07698881942533145</v>
      </c>
      <c r="G16" s="25">
        <v>0.007408910288289509</v>
      </c>
      <c r="H16" s="26">
        <v>1.9660303555895766</v>
      </c>
      <c r="I16" s="27">
        <v>0.04929883288287101</v>
      </c>
      <c r="J16" s="24">
        <v>0.2355883827908791</v>
      </c>
      <c r="K16" s="25">
        <v>0.05187691225052712</v>
      </c>
      <c r="L16" s="37">
        <v>7.570995660195143</v>
      </c>
      <c r="M16" s="37">
        <v>4.019456439486143E-14</v>
      </c>
      <c r="O16" s="24">
        <v>0.10641069015584943</v>
      </c>
      <c r="P16" s="25">
        <v>-0.002532605885503254</v>
      </c>
      <c r="Q16" s="26">
        <v>-0.4539127816117148</v>
      </c>
      <c r="R16" s="27">
        <v>0.6498944281222043</v>
      </c>
      <c r="S16" s="24">
        <v>0.0862011444255908</v>
      </c>
      <c r="T16" s="25">
        <v>0.03600734573306857</v>
      </c>
      <c r="U16" s="26">
        <v>6.014100954123138</v>
      </c>
      <c r="V16" s="27">
        <v>1.8292510043161478E-09</v>
      </c>
      <c r="W16" s="24">
        <v>0.25018485156725534</v>
      </c>
      <c r="X16" s="25">
        <v>0.08107542616379101</v>
      </c>
      <c r="Y16" s="26">
        <v>7.589696142088756</v>
      </c>
      <c r="Z16" s="27">
        <v>3.9490712348210835E-14</v>
      </c>
    </row>
    <row r="17" spans="1:26" ht="13.5">
      <c r="A17" t="s">
        <v>19</v>
      </c>
      <c r="B17" s="24">
        <v>0.19924736783770297</v>
      </c>
      <c r="C17" s="25">
        <v>0.110433086657478</v>
      </c>
      <c r="D17" s="26">
        <v>37.66339467512346</v>
      </c>
      <c r="E17" s="27">
        <v>7.204427144793083E-308</v>
      </c>
      <c r="F17" s="24">
        <v>0.2128000687834075</v>
      </c>
      <c r="G17" s="25">
        <v>0.07565075329229055</v>
      </c>
      <c r="H17" s="26">
        <v>27.49022135168742</v>
      </c>
      <c r="I17" s="27">
        <v>1.5665344836987367E-165</v>
      </c>
      <c r="J17" s="24">
        <v>0.1094639020796315</v>
      </c>
      <c r="K17" s="25">
        <v>0.10451516170438944</v>
      </c>
      <c r="L17" s="37">
        <v>10.981238610953397</v>
      </c>
      <c r="M17" s="37">
        <v>6.704281012572364E-28</v>
      </c>
      <c r="O17" s="24">
        <v>0.2531153777219279</v>
      </c>
      <c r="P17" s="25">
        <v>0.1365569507576481</v>
      </c>
      <c r="Q17" s="26">
        <v>31.298382177103417</v>
      </c>
      <c r="R17" s="27">
        <v>4.2614406525814236E-212</v>
      </c>
      <c r="S17" s="24">
        <v>0.2630059977547897</v>
      </c>
      <c r="T17" s="25">
        <v>0.11235672839538857</v>
      </c>
      <c r="U17" s="26">
        <v>26.29449310442476</v>
      </c>
      <c r="V17" s="27">
        <v>1.0287187991282166E-150</v>
      </c>
      <c r="W17" s="24">
        <v>0.18275181685601186</v>
      </c>
      <c r="X17" s="25">
        <v>0.14094466944002784</v>
      </c>
      <c r="Y17" s="26">
        <v>11.213493750482964</v>
      </c>
      <c r="Z17" s="27">
        <v>9.180280831855718E-29</v>
      </c>
    </row>
    <row r="18" spans="1:26" ht="13.5">
      <c r="A18" s="16" t="s">
        <v>44</v>
      </c>
      <c r="B18" s="24">
        <v>0.19401856774156354</v>
      </c>
      <c r="C18" s="25">
        <v>0.07252444551950049</v>
      </c>
      <c r="D18" s="26">
        <v>25.62164887802113</v>
      </c>
      <c r="E18" s="27">
        <v>3.1271310270981256E-144</v>
      </c>
      <c r="F18" s="24">
        <v>0.1944093855707177</v>
      </c>
      <c r="G18" s="25">
        <v>0.06483929080989269</v>
      </c>
      <c r="H18" s="26">
        <v>23.86043797152558</v>
      </c>
      <c r="I18" s="27">
        <v>2.3519125741914373E-125</v>
      </c>
      <c r="J18" s="24">
        <v>0.19142949126728126</v>
      </c>
      <c r="K18" s="25">
        <v>0.10024198612305621</v>
      </c>
      <c r="L18" s="37">
        <v>13.839205565281075</v>
      </c>
      <c r="M18" s="37">
        <v>3.5794273155550647E-43</v>
      </c>
      <c r="O18" s="24">
        <v>0.21983601473309852</v>
      </c>
      <c r="P18" s="25">
        <v>0.1129286599838691</v>
      </c>
      <c r="Q18" s="26">
        <v>25.101898990643864</v>
      </c>
      <c r="R18" s="27">
        <v>7.963877692809921E-138</v>
      </c>
      <c r="S18" s="24">
        <v>0.21519909732211304</v>
      </c>
      <c r="T18" s="25">
        <v>0.11526390900204839</v>
      </c>
      <c r="U18" s="26">
        <v>25.623951125656927</v>
      </c>
      <c r="V18" s="27">
        <v>2.6355957402414147E-143</v>
      </c>
      <c r="W18" s="24">
        <v>0.25282383747768505</v>
      </c>
      <c r="X18" s="25">
        <v>0.1173265531536517</v>
      </c>
      <c r="Y18" s="26">
        <v>10.867786821429817</v>
      </c>
      <c r="Z18" s="27">
        <v>3.849444372365673E-27</v>
      </c>
    </row>
    <row r="19" spans="1:26" ht="13.5">
      <c r="A19" s="16" t="s">
        <v>45</v>
      </c>
      <c r="B19" s="24">
        <v>0.1416250082721331</v>
      </c>
      <c r="C19" s="25">
        <v>0.23682844776554418</v>
      </c>
      <c r="D19" s="26">
        <v>69.93359387195832</v>
      </c>
      <c r="E19" s="27">
        <v>0</v>
      </c>
      <c r="F19" s="24">
        <v>0.14276856018851888</v>
      </c>
      <c r="G19" s="25">
        <v>0.24825791576718678</v>
      </c>
      <c r="H19" s="26">
        <v>76.03835022064416</v>
      </c>
      <c r="I19" s="27">
        <v>0</v>
      </c>
      <c r="J19" s="24">
        <v>0.1340492449804667</v>
      </c>
      <c r="K19" s="25">
        <v>0.171458942444297</v>
      </c>
      <c r="L19" s="37">
        <v>20.10990855395276</v>
      </c>
      <c r="M19" s="37">
        <v>2.895054066905863E-88</v>
      </c>
      <c r="O19" s="24">
        <v>0.14442554811113864</v>
      </c>
      <c r="P19" s="25">
        <v>0.23759279765930658</v>
      </c>
      <c r="Q19" s="26">
        <v>44.65770817888206</v>
      </c>
      <c r="R19" s="27">
        <v>0</v>
      </c>
      <c r="S19" s="24">
        <v>0.14592373749989232</v>
      </c>
      <c r="T19" s="25">
        <v>0.24770775174976903</v>
      </c>
      <c r="U19" s="26">
        <v>46.99792734113012</v>
      </c>
      <c r="V19" s="27">
        <v>0</v>
      </c>
      <c r="W19" s="24">
        <v>0.13376717281272596</v>
      </c>
      <c r="X19" s="25">
        <v>0.17626450731927532</v>
      </c>
      <c r="Y19" s="26">
        <v>12.868393748086946</v>
      </c>
      <c r="Z19" s="27">
        <v>3.548540149426805E-37</v>
      </c>
    </row>
    <row r="20" spans="1:26" ht="13.5">
      <c r="A20" s="16" t="s">
        <v>46</v>
      </c>
      <c r="B20" s="24">
        <v>0.07446868545959971</v>
      </c>
      <c r="C20" s="25">
        <v>-0.17010121072456827</v>
      </c>
      <c r="D20" s="26">
        <v>-38.77276974768219</v>
      </c>
      <c r="E20" s="27">
        <v>0</v>
      </c>
      <c r="F20" s="24">
        <v>0.07691312029479672</v>
      </c>
      <c r="G20" s="25">
        <v>-0.1806519020660508</v>
      </c>
      <c r="H20" s="26">
        <v>-43.583407150828506</v>
      </c>
      <c r="I20" s="27">
        <v>0</v>
      </c>
      <c r="J20" s="24">
        <v>0.058274877878144365</v>
      </c>
      <c r="K20" s="25">
        <v>-0.18571813365893297</v>
      </c>
      <c r="L20" s="37">
        <v>-14.939332429087209</v>
      </c>
      <c r="M20" s="37">
        <v>6.048915394721905E-50</v>
      </c>
      <c r="O20" s="24">
        <v>0.04349647279632841</v>
      </c>
      <c r="P20" s="25">
        <v>-0.17304655076228426</v>
      </c>
      <c r="Q20" s="26">
        <v>-20.307589510102307</v>
      </c>
      <c r="R20" s="27">
        <v>3.7151420737609056E-91</v>
      </c>
      <c r="S20" s="24">
        <v>0.044943252454083725</v>
      </c>
      <c r="T20" s="25">
        <v>-0.17943285194887146</v>
      </c>
      <c r="U20" s="26">
        <v>-21.586577786514454</v>
      </c>
      <c r="V20" s="27">
        <v>1.3873300981398064E-102</v>
      </c>
      <c r="W20" s="24">
        <v>0.03320383510831689</v>
      </c>
      <c r="X20" s="25">
        <v>-0.22633246602820897</v>
      </c>
      <c r="Y20" s="26">
        <v>-9.333233179035329</v>
      </c>
      <c r="Z20" s="27">
        <v>1.6409234727326268E-20</v>
      </c>
    </row>
    <row r="21" spans="1:26" ht="13.5">
      <c r="A21" s="16" t="s">
        <v>47</v>
      </c>
      <c r="B21" s="24">
        <v>0.11963392309413098</v>
      </c>
      <c r="C21" s="25">
        <v>-0.2023563116702046</v>
      </c>
      <c r="D21" s="26">
        <v>-53.893056663466076</v>
      </c>
      <c r="E21" s="27">
        <v>0</v>
      </c>
      <c r="F21" s="24">
        <v>0.120518623154308</v>
      </c>
      <c r="G21" s="25">
        <v>-0.2078252789794714</v>
      </c>
      <c r="H21" s="26">
        <v>-58.023429230587894</v>
      </c>
      <c r="I21" s="27">
        <v>0</v>
      </c>
      <c r="J21" s="24">
        <v>0.11377299265101938</v>
      </c>
      <c r="K21" s="25">
        <v>-0.17947783189353456</v>
      </c>
      <c r="L21" s="37">
        <v>-18.27005884889902</v>
      </c>
      <c r="M21" s="37">
        <v>2.02899061613414E-73</v>
      </c>
      <c r="O21" s="24">
        <v>0.13802412152188318</v>
      </c>
      <c r="P21" s="25">
        <v>-0.11224194290976483</v>
      </c>
      <c r="Q21" s="26">
        <v>-20.264328273757314</v>
      </c>
      <c r="R21" s="27">
        <v>8.862913828474944E-91</v>
      </c>
      <c r="S21" s="24">
        <v>0.13402871687094634</v>
      </c>
      <c r="T21" s="25">
        <v>-0.10167812560116381</v>
      </c>
      <c r="U21" s="26">
        <v>-18.450491874371064</v>
      </c>
      <c r="V21" s="27">
        <v>1.3228583188195051E-75</v>
      </c>
      <c r="W21" s="24">
        <v>0.166448112879967</v>
      </c>
      <c r="X21" s="25">
        <v>-0.1382029056087266</v>
      </c>
      <c r="Y21" s="26">
        <v>-10.045709270966203</v>
      </c>
      <c r="Z21" s="27">
        <v>1.7940733485682042E-23</v>
      </c>
    </row>
    <row r="22" spans="1:26" ht="13.5">
      <c r="A22" s="16" t="s">
        <v>48</v>
      </c>
      <c r="B22" s="24">
        <v>0.04467439057216365</v>
      </c>
      <c r="C22" s="25">
        <v>-0.09974118187149601</v>
      </c>
      <c r="D22" s="26">
        <v>-18.71338533221064</v>
      </c>
      <c r="E22" s="27">
        <v>5.542678306487755E-78</v>
      </c>
      <c r="F22" s="24">
        <v>0.044314364470753265</v>
      </c>
      <c r="G22" s="25">
        <v>-0.09943699677493044</v>
      </c>
      <c r="H22" s="26">
        <v>-19.454871083939413</v>
      </c>
      <c r="I22" s="27">
        <v>4.301619576370841E-84</v>
      </c>
      <c r="J22" s="24">
        <v>0.04705947907057374</v>
      </c>
      <c r="K22" s="25">
        <v>-0.11009490843393303</v>
      </c>
      <c r="L22" s="37">
        <v>-8.189067589440423</v>
      </c>
      <c r="M22" s="37">
        <v>2.942677886662669E-16</v>
      </c>
      <c r="O22" s="24">
        <v>0.03709957729942868</v>
      </c>
      <c r="P22" s="25">
        <v>-0.11331606443019815</v>
      </c>
      <c r="Q22" s="26">
        <v>-12.575497195522297</v>
      </c>
      <c r="R22" s="27">
        <v>3.451187189604043E-36</v>
      </c>
      <c r="S22" s="24">
        <v>0.03761961774003222</v>
      </c>
      <c r="T22" s="25">
        <v>-0.1100273478621583</v>
      </c>
      <c r="U22" s="26">
        <v>-12.439795361917511</v>
      </c>
      <c r="V22" s="27">
        <v>1.9339443628281526E-35</v>
      </c>
      <c r="W22" s="24">
        <v>0.033399920748720335</v>
      </c>
      <c r="X22" s="25">
        <v>-0.16768529067564147</v>
      </c>
      <c r="Y22" s="26">
        <v>-6.984938651000777</v>
      </c>
      <c r="Z22" s="27">
        <v>3.3127340467249824E-12</v>
      </c>
    </row>
    <row r="23" spans="1:26" ht="13.5">
      <c r="A23" s="16" t="s">
        <v>49</v>
      </c>
      <c r="B23" s="24">
        <v>0.10290208758189412</v>
      </c>
      <c r="C23" s="25">
        <v>-0.16214567001548041</v>
      </c>
      <c r="D23" s="26">
        <v>-41.62380294442451</v>
      </c>
      <c r="E23" s="27">
        <v>0</v>
      </c>
      <c r="F23" s="24">
        <v>0.10160131697795988</v>
      </c>
      <c r="G23" s="25">
        <v>-0.16068681733623633</v>
      </c>
      <c r="H23" s="26">
        <v>-43.00491138955662</v>
      </c>
      <c r="I23" s="27">
        <v>0</v>
      </c>
      <c r="J23" s="24">
        <v>0.1115193878119602</v>
      </c>
      <c r="K23" s="25">
        <v>-0.13308842007995697</v>
      </c>
      <c r="L23" s="37">
        <v>-13.527684267843552</v>
      </c>
      <c r="M23" s="37">
        <v>2.408723427730319E-41</v>
      </c>
      <c r="O23" s="24">
        <v>0.09442695778431598</v>
      </c>
      <c r="P23" s="25">
        <v>-0.14133863957588674</v>
      </c>
      <c r="Q23" s="26">
        <v>-22.37733114062478</v>
      </c>
      <c r="R23" s="27">
        <v>3.9101097150881326E-110</v>
      </c>
      <c r="S23" s="24">
        <v>0.09458192289913493</v>
      </c>
      <c r="T23" s="25">
        <v>-0.13663180947273715</v>
      </c>
      <c r="U23" s="26">
        <v>-21.90741932654179</v>
      </c>
      <c r="V23" s="27">
        <v>1.4175599169985657E-105</v>
      </c>
      <c r="W23" s="24">
        <v>0.09332450947951518</v>
      </c>
      <c r="X23" s="25">
        <v>-0.19451122680284197</v>
      </c>
      <c r="Y23" s="26">
        <v>-12.078575880526147</v>
      </c>
      <c r="Z23" s="27">
        <v>4.98359593624312E-33</v>
      </c>
    </row>
    <row r="24" spans="1:26" ht="13.5">
      <c r="A24" s="16" t="s">
        <v>50</v>
      </c>
      <c r="B24" s="24">
        <v>0.09533313656144785</v>
      </c>
      <c r="C24" s="25">
        <v>-0.047907461126193505</v>
      </c>
      <c r="D24" s="26">
        <v>-12.064015723520429</v>
      </c>
      <c r="E24" s="27">
        <v>1.7433127975572057E-33</v>
      </c>
      <c r="F24" s="24">
        <v>0.09603322537640459</v>
      </c>
      <c r="G24" s="25">
        <v>-0.04579168896984615</v>
      </c>
      <c r="H24" s="26">
        <v>-12.094485079492967</v>
      </c>
      <c r="I24" s="27">
        <v>1.2151371120043048E-33</v>
      </c>
      <c r="J24" s="24">
        <v>0.09069521232796142</v>
      </c>
      <c r="K24" s="25">
        <v>-0.07997280491005898</v>
      </c>
      <c r="L24" s="37">
        <v>-7.678526436333126</v>
      </c>
      <c r="M24" s="37">
        <v>1.754621881572751E-14</v>
      </c>
      <c r="O24" s="24">
        <v>0.11404910495822333</v>
      </c>
      <c r="P24" s="25">
        <v>-0.02865241488820147</v>
      </c>
      <c r="Q24" s="26">
        <v>-4.904817595782077</v>
      </c>
      <c r="R24" s="27">
        <v>9.393465981861136E-07</v>
      </c>
      <c r="S24" s="24">
        <v>0.11355710787058172</v>
      </c>
      <c r="T24" s="25">
        <v>-0.01836455064334489</v>
      </c>
      <c r="U24" s="26">
        <v>-3.179247335068753</v>
      </c>
      <c r="V24" s="27">
        <v>0.001478042294849419</v>
      </c>
      <c r="W24" s="24">
        <v>0.1175492563043576</v>
      </c>
      <c r="X24" s="25">
        <v>-0.092867176864849</v>
      </c>
      <c r="Y24" s="26">
        <v>-6.305023888564281</v>
      </c>
      <c r="Z24" s="27">
        <v>3.1875941109691475E-10</v>
      </c>
    </row>
    <row r="25" spans="1:26" ht="13.5">
      <c r="A25" s="16" t="s">
        <v>51</v>
      </c>
      <c r="B25" s="24">
        <v>0.0160716888427499</v>
      </c>
      <c r="C25" s="25">
        <v>-0.06320022082340325</v>
      </c>
      <c r="D25" s="26">
        <v>-7.6127163539921785</v>
      </c>
      <c r="E25" s="27">
        <v>2.7116728348885412E-14</v>
      </c>
      <c r="F25" s="24">
        <v>0.01580709992425414</v>
      </c>
      <c r="G25" s="25">
        <v>-0.04903699634757245</v>
      </c>
      <c r="H25" s="26">
        <v>-6.1330600038083505</v>
      </c>
      <c r="I25" s="27">
        <v>8.663881413233564E-10</v>
      </c>
      <c r="J25" s="24">
        <v>0.01782452838365765</v>
      </c>
      <c r="K25" s="25">
        <v>-0.14232570500554123</v>
      </c>
      <c r="L25" s="37">
        <v>-6.979210811462349</v>
      </c>
      <c r="M25" s="37">
        <v>3.1502558473620576E-12</v>
      </c>
      <c r="O25" s="24">
        <v>0.01305810471455125</v>
      </c>
      <c r="P25" s="25">
        <v>-0.03650585261659415</v>
      </c>
      <c r="Q25" s="26">
        <v>-2.5144427952274517</v>
      </c>
      <c r="R25" s="27">
        <v>0.011926526772263793</v>
      </c>
      <c r="S25" s="24">
        <v>0.013048059558365419</v>
      </c>
      <c r="T25" s="25">
        <v>-0.026610745416081362</v>
      </c>
      <c r="U25" s="26">
        <v>-1.855442045889164</v>
      </c>
      <c r="V25" s="27">
        <v>0.063542682758757</v>
      </c>
      <c r="W25" s="24">
        <v>0.013129567672014085</v>
      </c>
      <c r="X25" s="25">
        <v>-0.16263545225384066</v>
      </c>
      <c r="Y25" s="26">
        <v>-4.419066116555937</v>
      </c>
      <c r="Z25" s="27">
        <v>1.0170125030691711E-05</v>
      </c>
    </row>
    <row r="26" spans="1:26" ht="13.5">
      <c r="A26" s="16" t="s">
        <v>52</v>
      </c>
      <c r="B26" s="24">
        <v>0.10693239261756274</v>
      </c>
      <c r="C26" s="25">
        <v>-0.05985503269706163</v>
      </c>
      <c r="D26" s="26">
        <v>-15.754005616095439</v>
      </c>
      <c r="E26" s="27">
        <v>7.744637479705965E-56</v>
      </c>
      <c r="F26" s="24">
        <v>0.10644045398918063</v>
      </c>
      <c r="G26" s="25">
        <v>-0.06481119905563225</v>
      </c>
      <c r="H26" s="26">
        <v>-17.832589830363524</v>
      </c>
      <c r="I26" s="27">
        <v>5.558958182699661E-71</v>
      </c>
      <c r="J26" s="24">
        <v>0.11019137067465747</v>
      </c>
      <c r="K26" s="25">
        <v>-0.020947170707954422</v>
      </c>
      <c r="L26" s="37">
        <v>-2.151459457051952</v>
      </c>
      <c r="M26" s="37">
        <v>0.031463017736445366</v>
      </c>
      <c r="O26" s="24">
        <v>0.09311948591233041</v>
      </c>
      <c r="P26" s="25">
        <v>0.009693266916830997</v>
      </c>
      <c r="Q26" s="26">
        <v>1.5570582365910923</v>
      </c>
      <c r="R26" s="27">
        <v>0.11946573314299136</v>
      </c>
      <c r="S26" s="24">
        <v>0.09428390138301507</v>
      </c>
      <c r="T26" s="25">
        <v>0.009252339053922863</v>
      </c>
      <c r="U26" s="26">
        <v>1.5118941009362057</v>
      </c>
      <c r="V26" s="27">
        <v>0.13057107328617457</v>
      </c>
      <c r="W26" s="24">
        <v>0.08483563529704932</v>
      </c>
      <c r="X26" s="25">
        <v>-0.029805850282859026</v>
      </c>
      <c r="Y26" s="26">
        <v>-1.8143137680686834</v>
      </c>
      <c r="Z26" s="27">
        <v>0.06970281233599408</v>
      </c>
    </row>
    <row r="27" spans="1:26" ht="13.5">
      <c r="A27" s="16" t="s">
        <v>53</v>
      </c>
      <c r="B27" s="24">
        <v>0.06895244142619288</v>
      </c>
      <c r="C27" s="25">
        <v>-0.15124459589131753</v>
      </c>
      <c r="D27" s="26">
        <v>-33.767449389143145</v>
      </c>
      <c r="E27" s="27">
        <v>2.7071503069716335E-248</v>
      </c>
      <c r="F27" s="24">
        <v>0.06874742704729934</v>
      </c>
      <c r="G27" s="25">
        <v>-0.14842449156931312</v>
      </c>
      <c r="H27" s="26">
        <v>-34.6454491474536</v>
      </c>
      <c r="I27" s="27">
        <v>6.473090860087752E-261</v>
      </c>
      <c r="J27" s="24">
        <v>0.07031061361202087</v>
      </c>
      <c r="K27" s="25">
        <v>-0.14971789768386326</v>
      </c>
      <c r="L27" s="37">
        <v>-13.037315221700045</v>
      </c>
      <c r="M27" s="37">
        <v>1.508891144173931E-38</v>
      </c>
      <c r="O27" s="24">
        <v>0.07246273931719459</v>
      </c>
      <c r="P27" s="25">
        <v>-0.15763393167053721</v>
      </c>
      <c r="Q27" s="26">
        <v>-22.823376690974317</v>
      </c>
      <c r="R27" s="27">
        <v>1.85755995646215E-114</v>
      </c>
      <c r="S27" s="24">
        <v>0.07278443397445283</v>
      </c>
      <c r="T27" s="25">
        <v>-0.15249605842236416</v>
      </c>
      <c r="U27" s="26">
        <v>-22.399228607529082</v>
      </c>
      <c r="V27" s="27">
        <v>3.052417221470407E-110</v>
      </c>
      <c r="W27" s="24">
        <v>0.07017414855938331</v>
      </c>
      <c r="X27" s="25">
        <v>-0.22014837890290898</v>
      </c>
      <c r="Y27" s="26">
        <v>-12.353186814746174</v>
      </c>
      <c r="Z27" s="27">
        <v>1.9175547077170103E-34</v>
      </c>
    </row>
    <row r="28" spans="1:26" ht="13.5">
      <c r="A28" s="16" t="s">
        <v>54</v>
      </c>
      <c r="B28" s="24">
        <v>0.033773038651871694</v>
      </c>
      <c r="C28" s="25">
        <v>-0.1623061337304164</v>
      </c>
      <c r="D28" s="26">
        <v>-27.154107573553176</v>
      </c>
      <c r="E28" s="27">
        <v>1.1266565075946005E-161</v>
      </c>
      <c r="F28" s="24">
        <v>0.032992204391390674</v>
      </c>
      <c r="G28" s="25">
        <v>-0.1501085189621513</v>
      </c>
      <c r="H28" s="26">
        <v>-26.016596829200605</v>
      </c>
      <c r="I28" s="27">
        <v>1.5011986706304691E-148</v>
      </c>
      <c r="J28" s="24">
        <v>0.038945882527752156</v>
      </c>
      <c r="K28" s="25">
        <v>-0.1550243398644718</v>
      </c>
      <c r="L28" s="37">
        <v>-10.677896185999405</v>
      </c>
      <c r="M28" s="37">
        <v>1.7737086482945238E-26</v>
      </c>
      <c r="O28" s="24">
        <v>0.032273963940560126</v>
      </c>
      <c r="P28" s="25">
        <v>-0.12462989432117934</v>
      </c>
      <c r="Q28" s="26">
        <v>-12.925684912059372</v>
      </c>
      <c r="R28" s="27">
        <v>3.9451980274970997E-38</v>
      </c>
      <c r="S28" s="24">
        <v>0.0322276677663029</v>
      </c>
      <c r="T28" s="25">
        <v>-0.10786789426262541</v>
      </c>
      <c r="U28" s="26">
        <v>-11.32292743555341</v>
      </c>
      <c r="V28" s="27">
        <v>1.1567168552937154E-29</v>
      </c>
      <c r="W28" s="24">
        <v>0.03260332283458134</v>
      </c>
      <c r="X28" s="25">
        <v>-0.20121126715079216</v>
      </c>
      <c r="Y28" s="26">
        <v>-8.241831277912418</v>
      </c>
      <c r="Z28" s="27">
        <v>2.2612885358583504E-16</v>
      </c>
    </row>
    <row r="29" spans="1:26" ht="14.25" thickBot="1">
      <c r="A29" s="16" t="s">
        <v>55</v>
      </c>
      <c r="B29" s="28">
        <v>0.12909196541416085</v>
      </c>
      <c r="C29" s="29">
        <v>-0.24170766996869208</v>
      </c>
      <c r="D29" s="30">
        <v>-66.48007699834109</v>
      </c>
      <c r="E29" s="31">
        <v>0</v>
      </c>
      <c r="F29" s="28">
        <v>0.12746051379149376</v>
      </c>
      <c r="G29" s="29">
        <v>-0.23284625833164663</v>
      </c>
      <c r="H29" s="30">
        <v>-66.77165190968901</v>
      </c>
      <c r="I29" s="31">
        <v>0</v>
      </c>
      <c r="J29" s="28">
        <v>0.1398999498511011</v>
      </c>
      <c r="K29" s="29">
        <v>-0.2647264276256986</v>
      </c>
      <c r="L29" s="37">
        <v>-28.839565423685798</v>
      </c>
      <c r="M29" s="37">
        <v>5.5169826239833905E-176</v>
      </c>
      <c r="O29" s="28">
        <v>0.12132251509860664</v>
      </c>
      <c r="P29" s="29">
        <v>-0.19540035616124546</v>
      </c>
      <c r="Q29" s="30">
        <v>-33.67622144158513</v>
      </c>
      <c r="R29" s="31">
        <v>1.0873253345088381E-244</v>
      </c>
      <c r="S29" s="28">
        <v>0.1208313594432338</v>
      </c>
      <c r="T29" s="29">
        <v>-0.18648415573382765</v>
      </c>
      <c r="U29" s="30">
        <v>-32.50263167066762</v>
      </c>
      <c r="V29" s="31">
        <v>7.040599100714125E-228</v>
      </c>
      <c r="W29" s="28">
        <v>0.12481668035181032</v>
      </c>
      <c r="X29" s="29">
        <v>-0.2502071466459112</v>
      </c>
      <c r="Y29" s="30">
        <v>-17.083136396580702</v>
      </c>
      <c r="Z29" s="31">
        <v>2.9840361013846764E-63</v>
      </c>
    </row>
    <row r="30" spans="2:13" ht="14.25" thickBot="1">
      <c r="B30" s="1"/>
      <c r="C30" s="38"/>
      <c r="D30" s="1"/>
      <c r="E30" s="1"/>
      <c r="F30" s="1"/>
      <c r="G30" s="38"/>
      <c r="H30" s="1"/>
      <c r="I30" s="1"/>
      <c r="J30" s="1"/>
      <c r="K30" s="38"/>
      <c r="L30" s="1"/>
      <c r="M30" s="1"/>
    </row>
    <row r="31" spans="1:23" ht="14.25" thickBot="1">
      <c r="A31" t="s">
        <v>74</v>
      </c>
      <c r="B31" s="32">
        <v>84470</v>
      </c>
      <c r="C31" s="38"/>
      <c r="D31" s="1"/>
      <c r="E31" s="1"/>
      <c r="F31" s="32">
        <v>74099</v>
      </c>
      <c r="G31" s="38"/>
      <c r="H31" s="1"/>
      <c r="I31" s="1"/>
      <c r="J31" s="32">
        <v>10371</v>
      </c>
      <c r="K31" s="38"/>
      <c r="L31" s="1"/>
      <c r="M31" s="1"/>
      <c r="O31" s="32">
        <v>34896</v>
      </c>
      <c r="S31" s="32">
        <v>30794</v>
      </c>
      <c r="W31" s="32">
        <v>4102</v>
      </c>
    </row>
    <row r="32" spans="1:23" ht="14.25" thickBot="1">
      <c r="A32" t="s">
        <v>75</v>
      </c>
      <c r="B32" s="33">
        <v>0.49237262593299896</v>
      </c>
      <c r="C32" s="38"/>
      <c r="D32" s="1"/>
      <c r="E32" s="1"/>
      <c r="F32" s="33">
        <v>0.5526487766253574</v>
      </c>
      <c r="G32" s="38"/>
      <c r="H32" s="1"/>
      <c r="I32" s="1"/>
      <c r="J32" s="33">
        <v>0.3275020776708454</v>
      </c>
      <c r="K32" s="38"/>
      <c r="L32" s="1"/>
      <c r="M32" s="1"/>
      <c r="O32" s="33">
        <v>0.4479922778403641</v>
      </c>
      <c r="S32" s="33">
        <v>0.48985494362121296</v>
      </c>
      <c r="W32" s="33">
        <v>0.3740984913205318</v>
      </c>
    </row>
    <row r="33" spans="1:23" ht="14.25" thickBot="1">
      <c r="A33" t="s">
        <v>76</v>
      </c>
      <c r="B33" s="22">
        <v>4313.137672200335</v>
      </c>
      <c r="C33" s="38"/>
      <c r="D33" s="1"/>
      <c r="E33" s="1"/>
      <c r="F33" s="22">
        <v>4818.852154342913</v>
      </c>
      <c r="G33" s="38"/>
      <c r="H33" s="1"/>
      <c r="I33" s="1"/>
      <c r="J33" s="22">
        <v>266.7958941841432</v>
      </c>
      <c r="K33" s="38"/>
      <c r="L33" s="1"/>
      <c r="M33" s="1"/>
      <c r="O33" s="22">
        <v>1491.5102828023448</v>
      </c>
      <c r="S33" s="22">
        <v>1557.2243770636105</v>
      </c>
      <c r="W33" s="22">
        <v>130.00784679805895</v>
      </c>
    </row>
    <row r="34" spans="1:23" ht="13.5">
      <c r="A34" t="s">
        <v>77</v>
      </c>
      <c r="B34" s="34" t="s">
        <v>84</v>
      </c>
      <c r="C34" s="38"/>
      <c r="D34" s="1"/>
      <c r="E34" s="1"/>
      <c r="F34" s="34" t="s">
        <v>84</v>
      </c>
      <c r="G34" s="38"/>
      <c r="H34" s="1"/>
      <c r="I34" s="1"/>
      <c r="J34" s="34" t="s">
        <v>84</v>
      </c>
      <c r="K34" s="38"/>
      <c r="L34" s="1"/>
      <c r="M34" s="1"/>
      <c r="O34" s="34" t="s">
        <v>84</v>
      </c>
      <c r="S34" s="34" t="s">
        <v>84</v>
      </c>
      <c r="W34" s="34" t="s">
        <v>84</v>
      </c>
    </row>
    <row r="35" spans="1:23" ht="13.5">
      <c r="A35" t="s">
        <v>78</v>
      </c>
      <c r="B35" s="35">
        <v>0.279097095638346</v>
      </c>
      <c r="C35" s="38"/>
      <c r="D35" s="1"/>
      <c r="E35" s="1"/>
      <c r="F35" s="35">
        <v>0.2550054709429394</v>
      </c>
      <c r="G35" s="38"/>
      <c r="H35" s="1"/>
      <c r="I35" s="1"/>
      <c r="J35" s="35">
        <v>0.2460268559834172</v>
      </c>
      <c r="K35" s="38"/>
      <c r="L35" s="1"/>
      <c r="M35" s="1"/>
      <c r="O35" s="35">
        <v>0.2883464256211218</v>
      </c>
      <c r="S35" s="35">
        <v>0.26733817942858223</v>
      </c>
      <c r="W35" s="35">
        <v>0.25221193451584595</v>
      </c>
    </row>
    <row r="41" spans="1:23" ht="13.5">
      <c r="A41" s="16" t="s">
        <v>56</v>
      </c>
      <c r="B41" s="36">
        <f>1-B15-B16-B17</f>
        <v>0.5207919811261388</v>
      </c>
      <c r="F41" s="36">
        <f>1-F15-F16-F17</f>
        <v>0.5140601789396608</v>
      </c>
      <c r="J41" s="36">
        <f>1-J15-J16-J17</f>
        <v>0.5653885920541855</v>
      </c>
      <c r="O41" s="36">
        <f>1-O15-O16-O17</f>
        <v>0.5028188428999796</v>
      </c>
      <c r="S41" s="36">
        <f>1-S15-S16-S17</f>
        <v>0.4990769372116326</v>
      </c>
      <c r="W41" s="36">
        <f>1-W15-W16-W17</f>
        <v>0.5294393993243216</v>
      </c>
    </row>
    <row r="42" spans="1:23" ht="13.5">
      <c r="A42" s="16" t="s">
        <v>57</v>
      </c>
      <c r="B42" s="36">
        <f>1-B18-B19</f>
        <v>0.6643564239863033</v>
      </c>
      <c r="F42" s="36">
        <f>1-F18-F19</f>
        <v>0.6628220542407633</v>
      </c>
      <c r="J42" s="36">
        <f>1-J18-J19</f>
        <v>0.6745212637522521</v>
      </c>
      <c r="O42" s="36">
        <f>1-O18-O19</f>
        <v>0.6357384371557628</v>
      </c>
      <c r="S42" s="36">
        <f>1-S18-S19</f>
        <v>0.6388771651779946</v>
      </c>
      <c r="W42" s="36">
        <f>1-W18-W19</f>
        <v>0.613408989709589</v>
      </c>
    </row>
    <row r="43" spans="1:23" ht="13.5">
      <c r="A43" s="16" t="s">
        <v>58</v>
      </c>
      <c r="B43" s="36">
        <f>1-SUM(B20:B29)</f>
        <v>0.20816624977822573</v>
      </c>
      <c r="F43" s="36">
        <f>1-SUM(F20:F29)</f>
        <v>0.20917165058215903</v>
      </c>
      <c r="J43" s="36">
        <f>1-SUM(J20:J29)</f>
        <v>0.20150570521115174</v>
      </c>
      <c r="O43" s="36">
        <f>1-SUM(O20:O29)</f>
        <v>0.24066695665657734</v>
      </c>
      <c r="S43" s="36">
        <f>1-SUM(S20:S29)</f>
        <v>0.24209396003985106</v>
      </c>
      <c r="W43" s="36">
        <f>1-SUM(W20:W29)</f>
        <v>0.2305150107642846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59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60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64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69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7.380830084590708</v>
      </c>
      <c r="C10" s="17">
        <v>6.174124257843786</v>
      </c>
      <c r="D10" s="7">
        <v>1066.8841611562145</v>
      </c>
      <c r="E10" s="9">
        <v>0</v>
      </c>
      <c r="F10" s="2">
        <v>7.516607588695316</v>
      </c>
      <c r="G10" s="17">
        <v>5.963226528853692</v>
      </c>
      <c r="H10" s="7">
        <v>1004.7955178409621</v>
      </c>
      <c r="I10" s="9">
        <v>0</v>
      </c>
      <c r="J10" s="2">
        <v>6.988841495958555</v>
      </c>
      <c r="K10" s="17">
        <v>6.64223826426291</v>
      </c>
      <c r="L10" s="7">
        <v>789.4397282311369</v>
      </c>
      <c r="M10" s="9">
        <v>0</v>
      </c>
      <c r="O10" s="2">
        <v>7.403750299176884</v>
      </c>
      <c r="P10" s="17">
        <v>6.187879095741283</v>
      </c>
      <c r="Q10" s="7">
        <v>802.3995108279721</v>
      </c>
      <c r="R10" s="9">
        <v>0</v>
      </c>
      <c r="S10" s="2">
        <v>7.528551969215114</v>
      </c>
      <c r="T10" s="17">
        <v>6.004991485630273</v>
      </c>
      <c r="U10" s="7">
        <v>732.3969591831077</v>
      </c>
      <c r="V10" s="9">
        <v>0</v>
      </c>
      <c r="W10" s="2">
        <v>7.0104479459587505</v>
      </c>
      <c r="X10" s="17">
        <v>6.620032334905323</v>
      </c>
      <c r="Y10" s="7">
        <v>588.5565586147201</v>
      </c>
      <c r="Z10" s="9">
        <v>0</v>
      </c>
    </row>
    <row r="11" spans="1:26" ht="13.5">
      <c r="A11" s="16" t="s">
        <v>40</v>
      </c>
      <c r="B11" s="3">
        <v>40.27994808685936</v>
      </c>
      <c r="C11" s="18">
        <v>0.046933146909565446</v>
      </c>
      <c r="D11" s="10">
        <v>150.31843475579961</v>
      </c>
      <c r="E11" s="11">
        <v>0</v>
      </c>
      <c r="F11" s="3">
        <v>40.34483745881577</v>
      </c>
      <c r="G11" s="18">
        <v>0.0579205610378213</v>
      </c>
      <c r="H11" s="10">
        <v>180.25448834364303</v>
      </c>
      <c r="I11" s="11">
        <v>0</v>
      </c>
      <c r="J11" s="3">
        <v>40.09261297933801</v>
      </c>
      <c r="K11" s="18">
        <v>0.017537714581431437</v>
      </c>
      <c r="L11" s="10">
        <v>39.092492393662404</v>
      </c>
      <c r="M11" s="11">
        <v>0</v>
      </c>
      <c r="O11" s="3">
        <v>41.27044900372091</v>
      </c>
      <c r="P11" s="18">
        <v>0.043873112118640846</v>
      </c>
      <c r="Q11" s="10">
        <v>109.22912001679857</v>
      </c>
      <c r="R11" s="11">
        <v>0</v>
      </c>
      <c r="S11" s="3">
        <v>41.14318283957234</v>
      </c>
      <c r="T11" s="18">
        <v>0.05392380880616646</v>
      </c>
      <c r="U11" s="10">
        <v>125.03579556832176</v>
      </c>
      <c r="V11" s="11">
        <v>0</v>
      </c>
      <c r="W11" s="3">
        <v>41.67151801048465</v>
      </c>
      <c r="X11" s="18">
        <v>0.0171258308201233</v>
      </c>
      <c r="Y11" s="10">
        <v>30.03056941732754</v>
      </c>
      <c r="Z11" s="11">
        <v>1.0313933924110333E-196</v>
      </c>
    </row>
    <row r="12" spans="1:26" ht="13.5">
      <c r="A12" s="16" t="s">
        <v>41</v>
      </c>
      <c r="B12" s="3">
        <v>1769.7496405530446</v>
      </c>
      <c r="C12" s="18">
        <v>-0.0005392090629274365</v>
      </c>
      <c r="D12" s="10">
        <v>-144.31377369448123</v>
      </c>
      <c r="E12" s="11">
        <v>0</v>
      </c>
      <c r="F12" s="3">
        <v>1767.335851482633</v>
      </c>
      <c r="G12" s="18">
        <v>-0.0005926525708154676</v>
      </c>
      <c r="H12" s="10">
        <v>-154.90483006115727</v>
      </c>
      <c r="I12" s="11">
        <v>0</v>
      </c>
      <c r="J12" s="3">
        <v>1776.718230653488</v>
      </c>
      <c r="K12" s="18">
        <v>-0.000264478711397252</v>
      </c>
      <c r="L12" s="10">
        <v>-48.60017901598738</v>
      </c>
      <c r="M12" s="11">
        <v>0</v>
      </c>
      <c r="O12" s="3">
        <v>1849.0068909870552</v>
      </c>
      <c r="P12" s="18">
        <v>-0.0005084958560588931</v>
      </c>
      <c r="Q12" s="10">
        <v>-107.88697636612775</v>
      </c>
      <c r="R12" s="11">
        <v>0</v>
      </c>
      <c r="S12" s="3">
        <v>1832.7706702413693</v>
      </c>
      <c r="T12" s="18">
        <v>-0.0005586390765291989</v>
      </c>
      <c r="U12" s="10">
        <v>-110.62258955971524</v>
      </c>
      <c r="V12" s="11">
        <v>0</v>
      </c>
      <c r="W12" s="3">
        <v>1900.1740254067408</v>
      </c>
      <c r="X12" s="18">
        <v>-0.00026429263003930795</v>
      </c>
      <c r="Y12" s="10">
        <v>-39.172248294659646</v>
      </c>
      <c r="Z12" s="11">
        <v>0</v>
      </c>
    </row>
    <row r="13" spans="1:26" ht="13.5">
      <c r="A13" s="16" t="s">
        <v>42</v>
      </c>
      <c r="B13" s="3">
        <v>13.580177982246711</v>
      </c>
      <c r="C13" s="18">
        <v>0.016959692970526644</v>
      </c>
      <c r="D13" s="10">
        <v>99.84442056604503</v>
      </c>
      <c r="E13" s="11">
        <v>0</v>
      </c>
      <c r="F13" s="3">
        <v>14.74966974313276</v>
      </c>
      <c r="G13" s="18">
        <v>0.016081845218115867</v>
      </c>
      <c r="H13" s="10">
        <v>95.8308895411679</v>
      </c>
      <c r="I13" s="11">
        <v>0</v>
      </c>
      <c r="J13" s="3">
        <v>10.203864447911426</v>
      </c>
      <c r="K13" s="18">
        <v>0.01821456896645468</v>
      </c>
      <c r="L13" s="10">
        <v>63.8610349090238</v>
      </c>
      <c r="M13" s="11">
        <v>0</v>
      </c>
      <c r="O13" s="3">
        <v>13.879783541263638</v>
      </c>
      <c r="P13" s="18">
        <v>0.02046498285830898</v>
      </c>
      <c r="Q13" s="10">
        <v>103.00393363477188</v>
      </c>
      <c r="R13" s="11">
        <v>0</v>
      </c>
      <c r="S13" s="3">
        <v>14.90490634937059</v>
      </c>
      <c r="T13" s="18">
        <v>0.018982402303225968</v>
      </c>
      <c r="U13" s="10">
        <v>91.71220524171949</v>
      </c>
      <c r="V13" s="11">
        <v>0</v>
      </c>
      <c r="W13" s="3">
        <v>10.649192054446669</v>
      </c>
      <c r="X13" s="18">
        <v>0.0229012551509619</v>
      </c>
      <c r="Y13" s="10">
        <v>70.31211640983666</v>
      </c>
      <c r="Z13" s="11">
        <v>0</v>
      </c>
    </row>
    <row r="14" spans="1:26" ht="13.5">
      <c r="A14" s="16" t="s">
        <v>43</v>
      </c>
      <c r="B14" s="3">
        <v>303.6399962466059</v>
      </c>
      <c r="C14" s="18">
        <v>6.920561897118754E-05</v>
      </c>
      <c r="D14" s="10">
        <v>15.942320667544337</v>
      </c>
      <c r="E14" s="11">
        <v>3.35545136473487E-57</v>
      </c>
      <c r="F14" s="3">
        <v>346.8387170303644</v>
      </c>
      <c r="G14" s="18">
        <v>-7.022111464384676E-05</v>
      </c>
      <c r="H14" s="10">
        <v>-16.67387675388207</v>
      </c>
      <c r="I14" s="11">
        <v>2.165825310855733E-62</v>
      </c>
      <c r="J14" s="3">
        <v>178.92562841072484</v>
      </c>
      <c r="K14" s="18">
        <v>-3.3461710008696256E-05</v>
      </c>
      <c r="L14" s="10">
        <v>-4.020384944668731</v>
      </c>
      <c r="M14" s="11">
        <v>5.814583781797735E-05</v>
      </c>
      <c r="O14" s="3">
        <v>321.49838807791684</v>
      </c>
      <c r="P14" s="18">
        <v>-2.7360576007018374E-05</v>
      </c>
      <c r="Q14" s="10">
        <v>-5.394011750640467</v>
      </c>
      <c r="R14" s="11">
        <v>6.896707542449433E-08</v>
      </c>
      <c r="S14" s="3">
        <v>359.9865402316247</v>
      </c>
      <c r="T14" s="18">
        <v>-0.00012622362039727925</v>
      </c>
      <c r="U14" s="10">
        <v>-24.295937704578243</v>
      </c>
      <c r="V14" s="11">
        <v>3.546157452177161E-130</v>
      </c>
      <c r="W14" s="3">
        <v>200.20609440561353</v>
      </c>
      <c r="X14" s="18">
        <v>-0.00014078789538853688</v>
      </c>
      <c r="Y14" s="10">
        <v>-14.941631289987372</v>
      </c>
      <c r="Z14" s="11">
        <v>2.164039382844625E-50</v>
      </c>
    </row>
    <row r="15" spans="1:26" ht="13.5">
      <c r="A15" t="s">
        <v>17</v>
      </c>
      <c r="B15" s="3">
        <v>0.1449646698566111</v>
      </c>
      <c r="C15" s="18">
        <v>-0.13044208529969537</v>
      </c>
      <c r="D15" s="10">
        <v>-89.85562997201731</v>
      </c>
      <c r="E15" s="11">
        <v>0</v>
      </c>
      <c r="F15" s="3">
        <v>0.13452807076607493</v>
      </c>
      <c r="G15" s="18">
        <v>-0.1161589232351616</v>
      </c>
      <c r="H15" s="10">
        <v>-80.21284309611214</v>
      </c>
      <c r="I15" s="11">
        <v>0</v>
      </c>
      <c r="J15" s="3">
        <v>0.17509504951410576</v>
      </c>
      <c r="K15" s="18">
        <v>-0.08166782555244244</v>
      </c>
      <c r="L15" s="10">
        <v>-36.90891406182683</v>
      </c>
      <c r="M15" s="11">
        <v>3.3785510285125726E-296</v>
      </c>
      <c r="O15" s="3">
        <v>0.09249849168525469</v>
      </c>
      <c r="P15" s="18">
        <v>-0.13414552075154007</v>
      </c>
      <c r="Q15" s="10">
        <v>-58.61316037234962</v>
      </c>
      <c r="R15" s="11">
        <v>0</v>
      </c>
      <c r="S15" s="3">
        <v>0.08562530790887594</v>
      </c>
      <c r="T15" s="18">
        <v>-0.1306161154548918</v>
      </c>
      <c r="U15" s="10">
        <v>-54.366653111970415</v>
      </c>
      <c r="V15" s="11">
        <v>0</v>
      </c>
      <c r="W15" s="3">
        <v>0.1141587735750914</v>
      </c>
      <c r="X15" s="18">
        <v>-0.09550846024318425</v>
      </c>
      <c r="Y15" s="10">
        <v>-28.39214905806098</v>
      </c>
      <c r="Z15" s="11">
        <v>3.4609009229084725E-176</v>
      </c>
    </row>
    <row r="16" spans="1:26" ht="13.5">
      <c r="A16" t="s">
        <v>18</v>
      </c>
      <c r="B16" s="3">
        <v>0.08139459735927577</v>
      </c>
      <c r="C16" s="18">
        <v>0.05045082266290768</v>
      </c>
      <c r="D16" s="10">
        <v>28.68889646051089</v>
      </c>
      <c r="E16" s="11">
        <v>8.021049909477105E-181</v>
      </c>
      <c r="F16" s="3">
        <v>0.06447660336506124</v>
      </c>
      <c r="G16" s="18">
        <v>0.05918750753058932</v>
      </c>
      <c r="H16" s="10">
        <v>31.535370749805207</v>
      </c>
      <c r="I16" s="11">
        <v>6.485107027134203E-218</v>
      </c>
      <c r="J16" s="3">
        <v>0.1302367132312109</v>
      </c>
      <c r="K16" s="18">
        <v>0.08117509859631727</v>
      </c>
      <c r="L16" s="10">
        <v>33.93521414673153</v>
      </c>
      <c r="M16" s="11">
        <v>5.508463468314458E-251</v>
      </c>
      <c r="O16" s="3">
        <v>0.08215563639305194</v>
      </c>
      <c r="P16" s="18">
        <v>0.06289386018306993</v>
      </c>
      <c r="Q16" s="10">
        <v>27.368649463191304</v>
      </c>
      <c r="R16" s="11">
        <v>1.167527835048576E-164</v>
      </c>
      <c r="S16" s="3">
        <v>0.06498962182998641</v>
      </c>
      <c r="T16" s="18">
        <v>0.08260931194492517</v>
      </c>
      <c r="U16" s="10">
        <v>32.13849352995632</v>
      </c>
      <c r="V16" s="11">
        <v>5.774677571164947E-226</v>
      </c>
      <c r="W16" s="3">
        <v>0.13625294070766797</v>
      </c>
      <c r="X16" s="18">
        <v>0.1095290308417096</v>
      </c>
      <c r="Y16" s="10">
        <v>35.92758218996825</v>
      </c>
      <c r="Z16" s="11">
        <v>8.924503077398383E-280</v>
      </c>
    </row>
    <row r="17" spans="1:26" ht="13.5">
      <c r="A17" t="s">
        <v>19</v>
      </c>
      <c r="B17" s="3">
        <v>0.18562991930863537</v>
      </c>
      <c r="C17" s="18">
        <v>0.2632896223702673</v>
      </c>
      <c r="D17" s="10">
        <v>203.5882863212925</v>
      </c>
      <c r="E17" s="11">
        <v>0</v>
      </c>
      <c r="F17" s="3">
        <v>0.23171167009616592</v>
      </c>
      <c r="G17" s="18">
        <v>0.1871570171592246</v>
      </c>
      <c r="H17" s="10">
        <v>161.509036542036</v>
      </c>
      <c r="I17" s="11">
        <v>0</v>
      </c>
      <c r="J17" s="3">
        <v>0.05259226648077152</v>
      </c>
      <c r="K17" s="18">
        <v>0.22967109483681078</v>
      </c>
      <c r="L17" s="10">
        <v>64.14019008650914</v>
      </c>
      <c r="M17" s="11">
        <v>0</v>
      </c>
      <c r="O17" s="3">
        <v>0.23548672954132435</v>
      </c>
      <c r="P17" s="18">
        <v>0.27965804485568974</v>
      </c>
      <c r="Q17" s="10">
        <v>177.40411763704168</v>
      </c>
      <c r="R17" s="11">
        <v>0</v>
      </c>
      <c r="S17" s="3">
        <v>0.28445471365053665</v>
      </c>
      <c r="T17" s="18">
        <v>0.203563048786497</v>
      </c>
      <c r="U17" s="10">
        <v>135.2592968770565</v>
      </c>
      <c r="V17" s="11">
        <v>0</v>
      </c>
      <c r="W17" s="3">
        <v>0.08116809440926376</v>
      </c>
      <c r="X17" s="18">
        <v>0.2664192165764859</v>
      </c>
      <c r="Y17" s="10">
        <v>68.32904280685915</v>
      </c>
      <c r="Z17" s="11">
        <v>0</v>
      </c>
    </row>
    <row r="18" spans="1:26" ht="13.5">
      <c r="A18" s="16" t="s">
        <v>44</v>
      </c>
      <c r="B18" s="3">
        <v>0.34034865594790714</v>
      </c>
      <c r="C18" s="18">
        <v>0.052941432011535255</v>
      </c>
      <c r="D18" s="10">
        <v>45.074489356765284</v>
      </c>
      <c r="E18" s="11">
        <v>0</v>
      </c>
      <c r="F18" s="3">
        <v>0.33186544594997613</v>
      </c>
      <c r="G18" s="18">
        <v>0.05008482854373477</v>
      </c>
      <c r="H18" s="10">
        <v>42.59115005448389</v>
      </c>
      <c r="I18" s="11">
        <v>0</v>
      </c>
      <c r="J18" s="3">
        <v>0.364839616627205</v>
      </c>
      <c r="K18" s="18">
        <v>0.07028269500055898</v>
      </c>
      <c r="L18" s="10">
        <v>39.85821392516205</v>
      </c>
      <c r="M18" s="11">
        <v>0</v>
      </c>
      <c r="O18" s="3">
        <v>0.3483464811093928</v>
      </c>
      <c r="P18" s="18">
        <v>0.05537403602821474</v>
      </c>
      <c r="Q18" s="10">
        <v>35.51246865596048</v>
      </c>
      <c r="R18" s="11">
        <v>1.6686523523425986E-275</v>
      </c>
      <c r="S18" s="3">
        <v>0.3374152333621101</v>
      </c>
      <c r="T18" s="18">
        <v>0.0617190224834134</v>
      </c>
      <c r="U18" s="10">
        <v>37.703986174075034</v>
      </c>
      <c r="V18" s="11">
        <v>0</v>
      </c>
      <c r="W18" s="3">
        <v>0.3827954228687436</v>
      </c>
      <c r="X18" s="18">
        <v>0.052446369828151894</v>
      </c>
      <c r="Y18" s="10">
        <v>22.907195751800067</v>
      </c>
      <c r="Z18" s="11">
        <v>1.1995783644126262E-115</v>
      </c>
    </row>
    <row r="19" spans="1:26" ht="13.5">
      <c r="A19" s="16" t="s">
        <v>45</v>
      </c>
      <c r="B19" s="3">
        <v>0.3160915537399468</v>
      </c>
      <c r="C19" s="18">
        <v>0.20520868586850322</v>
      </c>
      <c r="D19" s="10">
        <v>158.19446973746636</v>
      </c>
      <c r="E19" s="11">
        <v>0</v>
      </c>
      <c r="F19" s="3">
        <v>0.3573537670279799</v>
      </c>
      <c r="G19" s="18">
        <v>0.18686886800229371</v>
      </c>
      <c r="H19" s="10">
        <v>150.36917881271762</v>
      </c>
      <c r="I19" s="11">
        <v>0</v>
      </c>
      <c r="J19" s="3">
        <v>0.1969678678445734</v>
      </c>
      <c r="K19" s="18">
        <v>0.21804461565766703</v>
      </c>
      <c r="L19" s="10">
        <v>95.9004365423892</v>
      </c>
      <c r="M19" s="11">
        <v>0</v>
      </c>
      <c r="O19" s="3">
        <v>0.3396683773845259</v>
      </c>
      <c r="P19" s="18">
        <v>0.23474489943362878</v>
      </c>
      <c r="Q19" s="10">
        <v>138.3972547155735</v>
      </c>
      <c r="R19" s="11">
        <v>0</v>
      </c>
      <c r="S19" s="3">
        <v>0.37955608613263364</v>
      </c>
      <c r="T19" s="18">
        <v>0.2296700489971056</v>
      </c>
      <c r="U19" s="10">
        <v>134.13735788362527</v>
      </c>
      <c r="V19" s="11">
        <v>0</v>
      </c>
      <c r="W19" s="3">
        <v>0.21396549447995633</v>
      </c>
      <c r="X19" s="18">
        <v>0.2112914740455971</v>
      </c>
      <c r="Y19" s="10">
        <v>73.3212017555968</v>
      </c>
      <c r="Z19" s="11">
        <v>0</v>
      </c>
    </row>
    <row r="20" spans="1:26" ht="13.5">
      <c r="A20" s="16" t="s">
        <v>46</v>
      </c>
      <c r="B20" s="3">
        <v>0.0207199247735243</v>
      </c>
      <c r="C20" s="18">
        <v>-0.2488630639310792</v>
      </c>
      <c r="D20" s="10">
        <v>-73.19273892084114</v>
      </c>
      <c r="E20" s="11">
        <v>0</v>
      </c>
      <c r="F20" s="3">
        <v>0.01746802593939928</v>
      </c>
      <c r="G20" s="18">
        <v>-0.16991337511769464</v>
      </c>
      <c r="H20" s="10">
        <v>-48.14907984558909</v>
      </c>
      <c r="I20" s="11">
        <v>0</v>
      </c>
      <c r="J20" s="3">
        <v>0.03010813118348396</v>
      </c>
      <c r="K20" s="18">
        <v>-0.2763874999487192</v>
      </c>
      <c r="L20" s="10">
        <v>-56.93684450986789</v>
      </c>
      <c r="M20" s="11">
        <v>0</v>
      </c>
      <c r="O20" s="3">
        <v>0.022168306676547702</v>
      </c>
      <c r="P20" s="18">
        <v>-0.19966782750180237</v>
      </c>
      <c r="Q20" s="10">
        <v>-46.052121949391584</v>
      </c>
      <c r="R20" s="11">
        <v>0</v>
      </c>
      <c r="S20" s="3">
        <v>0.01786682275104901</v>
      </c>
      <c r="T20" s="18">
        <v>-0.1688567969320352</v>
      </c>
      <c r="U20" s="10">
        <v>-35.07959090262078</v>
      </c>
      <c r="V20" s="11">
        <v>1.1702383233803751E-268</v>
      </c>
      <c r="W20" s="3">
        <v>0.03572408481405481</v>
      </c>
      <c r="X20" s="18">
        <v>-0.16410553826727955</v>
      </c>
      <c r="Y20" s="10">
        <v>-28.32925371134513</v>
      </c>
      <c r="Z20" s="11">
        <v>2.0176421765525787E-175</v>
      </c>
    </row>
    <row r="21" spans="1:26" ht="13.5">
      <c r="A21" s="16" t="s">
        <v>47</v>
      </c>
      <c r="B21" s="3">
        <v>0.08666454767306093</v>
      </c>
      <c r="C21" s="18">
        <v>-0.275853567934908</v>
      </c>
      <c r="D21" s="10">
        <v>-144.6565233342835</v>
      </c>
      <c r="E21" s="11">
        <v>0</v>
      </c>
      <c r="F21" s="3">
        <v>0.06903720870312258</v>
      </c>
      <c r="G21" s="18">
        <v>-0.17721069510299078</v>
      </c>
      <c r="H21" s="10">
        <v>-90.02772734216609</v>
      </c>
      <c r="I21" s="11">
        <v>0</v>
      </c>
      <c r="J21" s="3">
        <v>0.13755453692226052</v>
      </c>
      <c r="K21" s="18">
        <v>-0.29494170927036395</v>
      </c>
      <c r="L21" s="10">
        <v>-102.17442094854384</v>
      </c>
      <c r="M21" s="11">
        <v>0</v>
      </c>
      <c r="O21" s="3">
        <v>0.07576290244746323</v>
      </c>
      <c r="P21" s="18">
        <v>-0.25765752463047403</v>
      </c>
      <c r="Q21" s="10">
        <v>-98.09663289548317</v>
      </c>
      <c r="R21" s="11">
        <v>0</v>
      </c>
      <c r="S21" s="3">
        <v>0.06444523121543508</v>
      </c>
      <c r="T21" s="18">
        <v>-0.20027944723767369</v>
      </c>
      <c r="U21" s="10">
        <v>-71.62325511797981</v>
      </c>
      <c r="V21" s="11">
        <v>0</v>
      </c>
      <c r="W21" s="3">
        <v>0.11142962651567738</v>
      </c>
      <c r="X21" s="18">
        <v>-0.28175397160908755</v>
      </c>
      <c r="Y21" s="10">
        <v>-73.15677272261685</v>
      </c>
      <c r="Z21" s="11">
        <v>0</v>
      </c>
    </row>
    <row r="22" spans="1:26" ht="13.5">
      <c r="A22" s="16" t="s">
        <v>48</v>
      </c>
      <c r="B22" s="3">
        <v>0.07575287600517279</v>
      </c>
      <c r="C22" s="18">
        <v>-0.074977009385989</v>
      </c>
      <c r="D22" s="10">
        <v>-37.96216661209775</v>
      </c>
      <c r="E22" s="11">
        <v>0</v>
      </c>
      <c r="F22" s="3">
        <v>0.07828226570446138</v>
      </c>
      <c r="G22" s="18">
        <v>-0.06126627813109787</v>
      </c>
      <c r="H22" s="10">
        <v>-32.897324125270124</v>
      </c>
      <c r="I22" s="11">
        <v>6.364209246083885E-237</v>
      </c>
      <c r="J22" s="3">
        <v>0.06845054779651055</v>
      </c>
      <c r="K22" s="18">
        <v>-0.1055134112231258</v>
      </c>
      <c r="L22" s="10">
        <v>-30.123779502678676</v>
      </c>
      <c r="M22" s="11">
        <v>1.8530581393040893E-198</v>
      </c>
      <c r="O22" s="3">
        <v>0.0728495872046257</v>
      </c>
      <c r="P22" s="18">
        <v>-0.06394012099768762</v>
      </c>
      <c r="Q22" s="10">
        <v>-24.39884525746255</v>
      </c>
      <c r="R22" s="11">
        <v>2.552901324820204E-131</v>
      </c>
      <c r="S22" s="3">
        <v>0.07431356590524052</v>
      </c>
      <c r="T22" s="18">
        <v>-0.054092310576757</v>
      </c>
      <c r="U22" s="10">
        <v>-20.718735170596688</v>
      </c>
      <c r="V22" s="11">
        <v>3.049920473422582E-95</v>
      </c>
      <c r="W22" s="3">
        <v>0.0682359769233156</v>
      </c>
      <c r="X22" s="18">
        <v>-0.10577966598977108</v>
      </c>
      <c r="Y22" s="10">
        <v>-23.691836872936513</v>
      </c>
      <c r="Z22" s="11">
        <v>1.5638065795266836E-123</v>
      </c>
    </row>
    <row r="23" spans="1:26" ht="13.5">
      <c r="A23" s="16" t="s">
        <v>49</v>
      </c>
      <c r="B23" s="3">
        <v>0.09748000557722644</v>
      </c>
      <c r="C23" s="18">
        <v>-0.15996899674739773</v>
      </c>
      <c r="D23" s="10">
        <v>-88.10832244997871</v>
      </c>
      <c r="E23" s="11">
        <v>0</v>
      </c>
      <c r="F23" s="3">
        <v>0.08646929073778958</v>
      </c>
      <c r="G23" s="18">
        <v>-0.10354999569722484</v>
      </c>
      <c r="H23" s="10">
        <v>-57.52903805656703</v>
      </c>
      <c r="I23" s="11">
        <v>0</v>
      </c>
      <c r="J23" s="3">
        <v>0.1292678528955619</v>
      </c>
      <c r="K23" s="18">
        <v>-0.16344322976197564</v>
      </c>
      <c r="L23" s="10">
        <v>-56.32428306370135</v>
      </c>
      <c r="M23" s="11">
        <v>0</v>
      </c>
      <c r="O23" s="3">
        <v>0.08741176706784347</v>
      </c>
      <c r="P23" s="18">
        <v>-0.15531911113879698</v>
      </c>
      <c r="Q23" s="10">
        <v>-62.875716688969646</v>
      </c>
      <c r="R23" s="11">
        <v>0</v>
      </c>
      <c r="S23" s="3">
        <v>0.07884783780402863</v>
      </c>
      <c r="T23" s="18">
        <v>-0.1252316861525938</v>
      </c>
      <c r="U23" s="10">
        <v>-48.75585788315</v>
      </c>
      <c r="V23" s="11">
        <v>0</v>
      </c>
      <c r="W23" s="3">
        <v>0.11440029639778142</v>
      </c>
      <c r="X23" s="18">
        <v>-0.1590445448822896</v>
      </c>
      <c r="Y23" s="10">
        <v>-41.944966504586574</v>
      </c>
      <c r="Z23" s="11">
        <v>0</v>
      </c>
    </row>
    <row r="24" spans="1:26" ht="13.5">
      <c r="A24" s="16" t="s">
        <v>50</v>
      </c>
      <c r="B24" s="3">
        <v>0.18417204289706515</v>
      </c>
      <c r="C24" s="18">
        <v>-0.05415735856773612</v>
      </c>
      <c r="D24" s="10">
        <v>-36.35983061010285</v>
      </c>
      <c r="E24" s="11">
        <v>5.47759046664095E-289</v>
      </c>
      <c r="F24" s="3">
        <v>0.19314848676161078</v>
      </c>
      <c r="G24" s="18">
        <v>-0.04202662801353367</v>
      </c>
      <c r="H24" s="10">
        <v>-30.199122798022678</v>
      </c>
      <c r="I24" s="11">
        <v>4.863464266973698E-200</v>
      </c>
      <c r="J24" s="3">
        <v>0.15825711991624444</v>
      </c>
      <c r="K24" s="18">
        <v>-0.08826814032904338</v>
      </c>
      <c r="L24" s="10">
        <v>-32.290588577716605</v>
      </c>
      <c r="M24" s="11">
        <v>1.4311492978793827E-227</v>
      </c>
      <c r="O24" s="3">
        <v>0.20109671371299537</v>
      </c>
      <c r="P24" s="18">
        <v>-0.039816960674200395</v>
      </c>
      <c r="Q24" s="10">
        <v>-21.08346382723082</v>
      </c>
      <c r="R24" s="11">
        <v>1.388967395022525E-98</v>
      </c>
      <c r="S24" s="3">
        <v>0.2133009298655008</v>
      </c>
      <c r="T24" s="18">
        <v>-0.03549351398773828</v>
      </c>
      <c r="U24" s="10">
        <v>-19.090388764777437</v>
      </c>
      <c r="V24" s="11">
        <v>3.6657366655961515E-81</v>
      </c>
      <c r="W24" s="3">
        <v>0.16263611514494106</v>
      </c>
      <c r="X24" s="18">
        <v>-0.08904195474213851</v>
      </c>
      <c r="Y24" s="10">
        <v>-26.321271594305085</v>
      </c>
      <c r="Z24" s="11">
        <v>7.588492127689907E-152</v>
      </c>
    </row>
    <row r="25" spans="1:26" ht="13.5">
      <c r="A25" s="16" t="s">
        <v>51</v>
      </c>
      <c r="B25" s="3">
        <v>0.025900665897044664</v>
      </c>
      <c r="C25" s="18">
        <v>-0.07102379737509679</v>
      </c>
      <c r="D25" s="10">
        <v>-23.246000882245706</v>
      </c>
      <c r="E25" s="11">
        <v>1.8751682485360584E-119</v>
      </c>
      <c r="F25" s="3">
        <v>0.027095476263855306</v>
      </c>
      <c r="G25" s="18">
        <v>-0.05084015078037197</v>
      </c>
      <c r="H25" s="10">
        <v>-17.668471083630948</v>
      </c>
      <c r="I25" s="11">
        <v>7.959859482395758E-70</v>
      </c>
      <c r="J25" s="3">
        <v>0.022451257746130854</v>
      </c>
      <c r="K25" s="18">
        <v>-0.11249484865352609</v>
      </c>
      <c r="L25" s="10">
        <v>-20.73868012458732</v>
      </c>
      <c r="M25" s="11">
        <v>2.469503614026712E-95</v>
      </c>
      <c r="O25" s="3">
        <v>0.025478319321918547</v>
      </c>
      <c r="P25" s="18">
        <v>-0.08089907332567621</v>
      </c>
      <c r="Q25" s="10">
        <v>-20.005609717926674</v>
      </c>
      <c r="R25" s="11">
        <v>5.8256305951945806E-89</v>
      </c>
      <c r="S25" s="3">
        <v>0.02600874422598465</v>
      </c>
      <c r="T25" s="18">
        <v>-0.07525207116462765</v>
      </c>
      <c r="U25" s="10">
        <v>-18.64413292270485</v>
      </c>
      <c r="V25" s="11">
        <v>1.6733839659412439E-77</v>
      </c>
      <c r="W25" s="3">
        <v>0.023806728205302916</v>
      </c>
      <c r="X25" s="18">
        <v>-0.10813449828177402</v>
      </c>
      <c r="Y25" s="10">
        <v>-15.819452365779917</v>
      </c>
      <c r="Z25" s="11">
        <v>2.948612049348898E-56</v>
      </c>
    </row>
    <row r="26" spans="1:26" ht="13.5">
      <c r="A26" s="16" t="s">
        <v>52</v>
      </c>
      <c r="B26" s="3">
        <v>0.12447378141898122</v>
      </c>
      <c r="C26" s="18">
        <v>-0.0255579335080891</v>
      </c>
      <c r="D26" s="10">
        <v>-15.428168078764534</v>
      </c>
      <c r="E26" s="11">
        <v>1.0967972993558859E-53</v>
      </c>
      <c r="F26" s="3">
        <v>0.13303479725858328</v>
      </c>
      <c r="G26" s="18">
        <v>-0.021431559823614527</v>
      </c>
      <c r="H26" s="10">
        <v>-13.9001875573364</v>
      </c>
      <c r="I26" s="11">
        <v>6.519113464247941E-44</v>
      </c>
      <c r="J26" s="3">
        <v>0.0997581958854772</v>
      </c>
      <c r="K26" s="18">
        <v>-0.035627535643975396</v>
      </c>
      <c r="L26" s="10">
        <v>-11.589673177809868</v>
      </c>
      <c r="M26" s="11">
        <v>4.867398372139815E-31</v>
      </c>
      <c r="O26" s="3">
        <v>0.12518243024712916</v>
      </c>
      <c r="P26" s="18">
        <v>-0.03594919350864597</v>
      </c>
      <c r="Q26" s="10">
        <v>-16.68513567968503</v>
      </c>
      <c r="R26" s="11">
        <v>1.8245911611848631E-62</v>
      </c>
      <c r="S26" s="3">
        <v>0.12890918792364017</v>
      </c>
      <c r="T26" s="18">
        <v>-0.032745080003176115</v>
      </c>
      <c r="U26" s="10">
        <v>-15.332318663104264</v>
      </c>
      <c r="V26" s="11">
        <v>5.032320238114175E-53</v>
      </c>
      <c r="W26" s="3">
        <v>0.11343785532600412</v>
      </c>
      <c r="X26" s="18">
        <v>-0.050331132202207474</v>
      </c>
      <c r="Y26" s="10">
        <v>-13.474269746142804</v>
      </c>
      <c r="Z26" s="11">
        <v>2.536467789035913E-41</v>
      </c>
    </row>
    <row r="27" spans="1:26" ht="13.5">
      <c r="A27" s="16" t="s">
        <v>53</v>
      </c>
      <c r="B27" s="3">
        <v>0.06675966449414758</v>
      </c>
      <c r="C27" s="18">
        <v>-0.16052490020969865</v>
      </c>
      <c r="D27" s="10">
        <v>-77.5745882995555</v>
      </c>
      <c r="E27" s="11">
        <v>0</v>
      </c>
      <c r="F27" s="3">
        <v>0.06681206747204739</v>
      </c>
      <c r="G27" s="18">
        <v>-0.12058730837947278</v>
      </c>
      <c r="H27" s="10">
        <v>-61.034196461714714</v>
      </c>
      <c r="I27" s="11">
        <v>0</v>
      </c>
      <c r="J27" s="3">
        <v>0.06660837750826178</v>
      </c>
      <c r="K27" s="18">
        <v>-0.21060277573884928</v>
      </c>
      <c r="L27" s="10">
        <v>-59.404535554514965</v>
      </c>
      <c r="M27" s="11">
        <v>0</v>
      </c>
      <c r="O27" s="3">
        <v>0.06022517230398541</v>
      </c>
      <c r="P27" s="18">
        <v>-0.1747044482762796</v>
      </c>
      <c r="Q27" s="10">
        <v>-61.8720171271159</v>
      </c>
      <c r="R27" s="11">
        <v>0</v>
      </c>
      <c r="S27" s="3">
        <v>0.058555967216102234</v>
      </c>
      <c r="T27" s="18">
        <v>-0.15187107197146163</v>
      </c>
      <c r="U27" s="10">
        <v>-52.939891716907</v>
      </c>
      <c r="V27" s="11">
        <v>0</v>
      </c>
      <c r="W27" s="3">
        <v>0.06548553691983572</v>
      </c>
      <c r="X27" s="18">
        <v>-0.20748888068568527</v>
      </c>
      <c r="Y27" s="10">
        <v>-45.776681624124244</v>
      </c>
      <c r="Z27" s="11">
        <v>0</v>
      </c>
    </row>
    <row r="28" spans="1:26" ht="13.5">
      <c r="A28" s="16" t="s">
        <v>54</v>
      </c>
      <c r="B28" s="3">
        <v>0.02844953766511135</v>
      </c>
      <c r="C28" s="18">
        <v>-0.20798828901471525</v>
      </c>
      <c r="D28" s="10">
        <v>-70.75036518566309</v>
      </c>
      <c r="E28" s="11">
        <v>0</v>
      </c>
      <c r="F28" s="3">
        <v>0.02576092534557752</v>
      </c>
      <c r="G28" s="18">
        <v>-0.14848010888474628</v>
      </c>
      <c r="H28" s="10">
        <v>-50.36870653353105</v>
      </c>
      <c r="I28" s="11">
        <v>0</v>
      </c>
      <c r="J28" s="3">
        <v>0.03621154032868303</v>
      </c>
      <c r="K28" s="18">
        <v>-0.23493469525931937</v>
      </c>
      <c r="L28" s="10">
        <v>-52.69568962690315</v>
      </c>
      <c r="M28" s="11">
        <v>0</v>
      </c>
      <c r="O28" s="3">
        <v>0.025169109303689815</v>
      </c>
      <c r="P28" s="18">
        <v>-0.17189043432787737</v>
      </c>
      <c r="Q28" s="10">
        <v>-42.12328096970446</v>
      </c>
      <c r="R28" s="11">
        <v>0</v>
      </c>
      <c r="S28" s="3">
        <v>0.024594486906054397</v>
      </c>
      <c r="T28" s="18">
        <v>-0.15358164205137773</v>
      </c>
      <c r="U28" s="10">
        <v>-36.965258412373494</v>
      </c>
      <c r="V28" s="11">
        <v>5.7683839747715306E-298</v>
      </c>
      <c r="W28" s="3">
        <v>0.026979985240947912</v>
      </c>
      <c r="X28" s="18">
        <v>-0.21316284583376507</v>
      </c>
      <c r="Y28" s="10">
        <v>-32.87049783613379</v>
      </c>
      <c r="Z28" s="11">
        <v>6.2824903717257326E-235</v>
      </c>
    </row>
    <row r="29" spans="1:26" ht="14.25" thickBot="1">
      <c r="A29" s="16" t="s">
        <v>55</v>
      </c>
      <c r="B29" s="4">
        <v>0.07482761149992367</v>
      </c>
      <c r="C29" s="19">
        <v>-0.21131495362428548</v>
      </c>
      <c r="D29" s="12">
        <v>-106.10915123163721</v>
      </c>
      <c r="E29" s="13">
        <v>0</v>
      </c>
      <c r="F29" s="4">
        <v>0.06896425325292337</v>
      </c>
      <c r="G29" s="19">
        <v>-0.15400459447425427</v>
      </c>
      <c r="H29" s="12">
        <v>-78.66435683221987</v>
      </c>
      <c r="I29" s="13">
        <v>0</v>
      </c>
      <c r="J29" s="4">
        <v>0.09175508073750512</v>
      </c>
      <c r="K29" s="19">
        <v>-0.2573331893504089</v>
      </c>
      <c r="L29" s="12">
        <v>-80.39954160121951</v>
      </c>
      <c r="M29" s="13">
        <v>0</v>
      </c>
      <c r="O29" s="4">
        <v>0.07275858273954507</v>
      </c>
      <c r="P29" s="19">
        <v>-0.21816963819980761</v>
      </c>
      <c r="Q29" s="12">
        <v>-82.9170724745473</v>
      </c>
      <c r="R29" s="13">
        <v>0</v>
      </c>
      <c r="S29" s="4">
        <v>0.06801118278706374</v>
      </c>
      <c r="T29" s="19">
        <v>-0.18409948478646085</v>
      </c>
      <c r="U29" s="12">
        <v>-68.01144693253099</v>
      </c>
      <c r="V29" s="13">
        <v>0</v>
      </c>
      <c r="W29" s="4">
        <v>0.08771962911341656</v>
      </c>
      <c r="X29" s="19">
        <v>-0.2609536731741019</v>
      </c>
      <c r="Y29" s="12">
        <v>-63.617189920261524</v>
      </c>
      <c r="Z29" s="13">
        <v>0</v>
      </c>
    </row>
    <row r="31" spans="1:23" ht="14.25" thickBot="1">
      <c r="A31" t="s">
        <v>16</v>
      </c>
      <c r="B31" s="5">
        <v>399795</v>
      </c>
      <c r="F31" s="5">
        <v>300140</v>
      </c>
      <c r="J31" s="5">
        <v>99655</v>
      </c>
      <c r="O31" s="5">
        <v>238324</v>
      </c>
      <c r="S31" s="5">
        <v>176604</v>
      </c>
      <c r="W31" s="5">
        <v>61720</v>
      </c>
    </row>
    <row r="32" spans="1:23" ht="14.25" thickBot="1">
      <c r="A32" t="s">
        <v>20</v>
      </c>
      <c r="B32" s="6">
        <v>0.5619739185208649</v>
      </c>
      <c r="F32" s="6">
        <v>0.61180672761088</v>
      </c>
      <c r="J32" s="6">
        <v>0.47137017297492656</v>
      </c>
      <c r="O32" s="6">
        <v>0.5752143542711488</v>
      </c>
      <c r="S32" s="6">
        <v>0.6103048854632697</v>
      </c>
      <c r="W32" s="6">
        <v>0.5011902335978665</v>
      </c>
    </row>
    <row r="33" spans="1:23" ht="14.25" thickBot="1">
      <c r="A33" t="s">
        <v>21</v>
      </c>
      <c r="B33" s="7">
        <v>26996.9652705764</v>
      </c>
      <c r="F33" s="7">
        <v>24897.31521734636</v>
      </c>
      <c r="J33" s="7">
        <v>4677.829838017735</v>
      </c>
      <c r="O33" s="7">
        <v>16986.261542634</v>
      </c>
      <c r="S33" s="7">
        <v>14557.814946231238</v>
      </c>
      <c r="W33" s="7">
        <v>3264.8705923949165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0.29319740822581025</v>
      </c>
      <c r="F35" s="14">
        <v>0.24732191065673195</v>
      </c>
      <c r="J35" s="14">
        <v>0.24072484316705756</v>
      </c>
      <c r="O35" s="14">
        <v>0.3022018775739725</v>
      </c>
      <c r="S35" s="14">
        <v>0.2613555457706723</v>
      </c>
      <c r="W35" s="14">
        <v>0.24363611101837393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0.5880108134754777</v>
      </c>
      <c r="F41">
        <f>1-F15-F16-F17</f>
        <v>0.5692836557726979</v>
      </c>
      <c r="J41">
        <f>1-J15-J16-J17</f>
        <v>0.6420759707739119</v>
      </c>
      <c r="O41">
        <f>1-O15-O16-O17</f>
        <v>0.5898591423803691</v>
      </c>
      <c r="S41">
        <f>1-S15-S16-S17</f>
        <v>0.564930356610601</v>
      </c>
      <c r="W41">
        <f>1-W15-W16-W17</f>
        <v>0.6684201913079769</v>
      </c>
    </row>
    <row r="42" spans="1:23" ht="13.5">
      <c r="A42" s="16" t="s">
        <v>57</v>
      </c>
      <c r="B42">
        <f>1-B18-B19</f>
        <v>0.343559790312146</v>
      </c>
      <c r="F42">
        <f>1-F18-F19</f>
        <v>0.310780787022044</v>
      </c>
      <c r="J42">
        <f>1-J18-J19</f>
        <v>0.4381925155282216</v>
      </c>
      <c r="O42">
        <f>1-O18-O19</f>
        <v>0.3119851415060813</v>
      </c>
      <c r="S42">
        <f>1-S18-S19</f>
        <v>0.28302868050525626</v>
      </c>
      <c r="W42">
        <f>1-W18-W19</f>
        <v>0.4032390826513001</v>
      </c>
    </row>
    <row r="43" spans="1:23" ht="13.5">
      <c r="A43" s="16" t="s">
        <v>58</v>
      </c>
      <c r="B43">
        <f>1-SUM(B20:B29)</f>
        <v>0.21479934209874185</v>
      </c>
      <c r="F43">
        <f>1-SUM(F20:F29)</f>
        <v>0.2339272025606296</v>
      </c>
      <c r="J43">
        <f>1-SUM(J20:J29)</f>
        <v>0.15957735907988058</v>
      </c>
      <c r="O43">
        <f>1-SUM(O20:O29)</f>
        <v>0.23189710897425664</v>
      </c>
      <c r="S43">
        <f>1-SUM(S20:S29)</f>
        <v>0.24514604339990076</v>
      </c>
      <c r="W43">
        <f>1-SUM(W20:W29)</f>
        <v>0.19014416539872248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</cols>
  <sheetData>
    <row r="1" spans="1:23" ht="13.5">
      <c r="A1" t="s">
        <v>89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60</v>
      </c>
      <c r="B2" t="s">
        <v>61</v>
      </c>
      <c r="F2" t="s">
        <v>62</v>
      </c>
      <c r="J2" t="s">
        <v>63</v>
      </c>
      <c r="O2" t="s">
        <v>61</v>
      </c>
      <c r="S2" t="s">
        <v>62</v>
      </c>
      <c r="W2" t="s">
        <v>63</v>
      </c>
    </row>
    <row r="3" spans="1:24" ht="13.5">
      <c r="A3" t="s">
        <v>64</v>
      </c>
      <c r="B3" t="s">
        <v>86</v>
      </c>
      <c r="C3" s="15" t="s">
        <v>87</v>
      </c>
      <c r="F3" t="s">
        <v>88</v>
      </c>
      <c r="G3" s="15" t="s">
        <v>82</v>
      </c>
      <c r="J3" t="s">
        <v>80</v>
      </c>
      <c r="K3" s="15" t="s">
        <v>81</v>
      </c>
      <c r="O3" t="s">
        <v>86</v>
      </c>
      <c r="P3" s="15" t="s">
        <v>87</v>
      </c>
      <c r="S3" t="s">
        <v>88</v>
      </c>
      <c r="T3" s="15" t="s">
        <v>82</v>
      </c>
      <c r="W3" t="s">
        <v>80</v>
      </c>
      <c r="X3" s="15" t="s">
        <v>81</v>
      </c>
    </row>
    <row r="4" spans="1:26" ht="13.5">
      <c r="A4" t="s">
        <v>69</v>
      </c>
      <c r="B4" t="s">
        <v>70</v>
      </c>
      <c r="C4" s="15" t="s">
        <v>71</v>
      </c>
      <c r="D4" t="s">
        <v>72</v>
      </c>
      <c r="E4" t="s">
        <v>73</v>
      </c>
      <c r="F4" t="s">
        <v>70</v>
      </c>
      <c r="G4" s="15" t="s">
        <v>71</v>
      </c>
      <c r="H4" t="s">
        <v>72</v>
      </c>
      <c r="I4" t="s">
        <v>73</v>
      </c>
      <c r="J4" t="s">
        <v>70</v>
      </c>
      <c r="K4" s="15" t="s">
        <v>71</v>
      </c>
      <c r="L4" t="s">
        <v>72</v>
      </c>
      <c r="M4" t="s">
        <v>73</v>
      </c>
      <c r="O4" t="s">
        <v>70</v>
      </c>
      <c r="P4" s="15" t="s">
        <v>71</v>
      </c>
      <c r="Q4" t="s">
        <v>72</v>
      </c>
      <c r="R4" t="s">
        <v>73</v>
      </c>
      <c r="S4" t="s">
        <v>70</v>
      </c>
      <c r="T4" s="15" t="s">
        <v>71</v>
      </c>
      <c r="U4" t="s">
        <v>72</v>
      </c>
      <c r="V4" t="s">
        <v>73</v>
      </c>
      <c r="W4" t="s">
        <v>70</v>
      </c>
      <c r="X4" s="15" t="s">
        <v>71</v>
      </c>
      <c r="Y4" t="s">
        <v>72</v>
      </c>
      <c r="Z4" t="s">
        <v>73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0">
        <v>7.7756059223455996</v>
      </c>
      <c r="C10" s="21">
        <v>6.0305612825254205</v>
      </c>
      <c r="D10" s="22">
        <v>319.31705627453255</v>
      </c>
      <c r="E10" s="23">
        <v>0</v>
      </c>
      <c r="F10" s="20">
        <v>7.820190844611731</v>
      </c>
      <c r="G10" s="21">
        <v>5.637823320191341</v>
      </c>
      <c r="H10" s="22">
        <v>285.1024570660861</v>
      </c>
      <c r="I10" s="23">
        <v>0</v>
      </c>
      <c r="J10" s="20">
        <v>7.428641408360438</v>
      </c>
      <c r="K10" s="21">
        <v>6.55434566123993</v>
      </c>
      <c r="L10" s="22">
        <v>135.92258231509808</v>
      </c>
      <c r="M10" s="23">
        <v>0</v>
      </c>
      <c r="O10" s="20">
        <v>7.8063090509380455</v>
      </c>
      <c r="P10" s="21">
        <v>5.953322593774904</v>
      </c>
      <c r="Q10" s="22">
        <v>250.60615058153016</v>
      </c>
      <c r="R10" s="23">
        <v>0</v>
      </c>
      <c r="S10" s="20">
        <v>7.840546886537917</v>
      </c>
      <c r="T10" s="21">
        <v>5.7179540116701855</v>
      </c>
      <c r="U10" s="22">
        <v>227.13468677939775</v>
      </c>
      <c r="V10" s="23">
        <v>0</v>
      </c>
      <c r="W10" s="20">
        <v>7.5026111399297655</v>
      </c>
      <c r="X10" s="21">
        <v>6.443594024524607</v>
      </c>
      <c r="Y10" s="22">
        <v>109.54334287931513</v>
      </c>
      <c r="Z10" s="23">
        <v>0</v>
      </c>
    </row>
    <row r="11" spans="1:26" ht="13.5">
      <c r="A11" s="16" t="s">
        <v>40</v>
      </c>
      <c r="B11" s="24">
        <v>38.55508859421702</v>
      </c>
      <c r="C11" s="25">
        <v>0.05221266960948848</v>
      </c>
      <c r="D11" s="26">
        <v>46.86815067916031</v>
      </c>
      <c r="E11" s="27">
        <v>0</v>
      </c>
      <c r="F11" s="24">
        <v>39.0688668784883</v>
      </c>
      <c r="G11" s="25">
        <v>0.07566969445056926</v>
      </c>
      <c r="H11" s="26">
        <v>64.61549848196728</v>
      </c>
      <c r="I11" s="27">
        <v>0</v>
      </c>
      <c r="J11" s="24">
        <v>34.55681241389312</v>
      </c>
      <c r="K11" s="25">
        <v>0.026562672903944668</v>
      </c>
      <c r="L11" s="26">
        <v>9.38824273062945</v>
      </c>
      <c r="M11" s="27">
        <v>8.901927761538283E-21</v>
      </c>
      <c r="O11" s="24">
        <v>40.64867256225057</v>
      </c>
      <c r="P11" s="25">
        <v>0.05638798745643222</v>
      </c>
      <c r="Q11" s="26">
        <v>41.81514500921055</v>
      </c>
      <c r="R11" s="27">
        <v>0</v>
      </c>
      <c r="S11" s="24">
        <v>41.06265901824532</v>
      </c>
      <c r="T11" s="25">
        <v>0.07177375250573849</v>
      </c>
      <c r="U11" s="26">
        <v>50.02186297952956</v>
      </c>
      <c r="V11" s="27">
        <v>0</v>
      </c>
      <c r="W11" s="24">
        <v>36.97651222651223</v>
      </c>
      <c r="X11" s="25">
        <v>0.02605128131176078</v>
      </c>
      <c r="Y11" s="26">
        <v>7.826362849434988</v>
      </c>
      <c r="Z11" s="27">
        <v>6.569132167745836E-15</v>
      </c>
    </row>
    <row r="12" spans="1:26" ht="13.5">
      <c r="A12" s="16" t="s">
        <v>41</v>
      </c>
      <c r="B12" s="24">
        <v>1610.3322984956321</v>
      </c>
      <c r="C12" s="25">
        <v>-0.0005635468160492164</v>
      </c>
      <c r="D12" s="26">
        <v>-41.9737033606979</v>
      </c>
      <c r="E12" s="27">
        <v>0</v>
      </c>
      <c r="F12" s="24">
        <v>1648.828294028307</v>
      </c>
      <c r="G12" s="25">
        <v>-0.0007862774146062311</v>
      </c>
      <c r="H12" s="26">
        <v>-56.64889632428125</v>
      </c>
      <c r="I12" s="27">
        <v>0</v>
      </c>
      <c r="J12" s="24">
        <v>1310.7524472482053</v>
      </c>
      <c r="K12" s="25">
        <v>-0.00042236552724002476</v>
      </c>
      <c r="L12" s="26">
        <v>-11.55210675192498</v>
      </c>
      <c r="M12" s="27">
        <v>1.693399179216064E-30</v>
      </c>
      <c r="O12" s="24">
        <v>1765.5812552098614</v>
      </c>
      <c r="P12" s="25">
        <v>-0.0006057464159301927</v>
      </c>
      <c r="Q12" s="26">
        <v>-37.95307759351442</v>
      </c>
      <c r="R12" s="27">
        <v>0</v>
      </c>
      <c r="S12" s="24">
        <v>1798.41491649437</v>
      </c>
      <c r="T12" s="25">
        <v>-0.0007645650089273579</v>
      </c>
      <c r="U12" s="26">
        <v>-45.35768058998696</v>
      </c>
      <c r="V12" s="27">
        <v>0</v>
      </c>
      <c r="W12" s="24">
        <v>1474.3387111601398</v>
      </c>
      <c r="X12" s="25">
        <v>-0.0003629071744007902</v>
      </c>
      <c r="Y12" s="26">
        <v>-8.71333530631723</v>
      </c>
      <c r="Z12" s="27">
        <v>4.441804249363785E-18</v>
      </c>
    </row>
    <row r="13" spans="1:26" ht="13.5">
      <c r="A13" s="16" t="s">
        <v>42</v>
      </c>
      <c r="B13" s="24">
        <v>17.181688326700463</v>
      </c>
      <c r="C13" s="25">
        <v>0.03371250140667026</v>
      </c>
      <c r="D13" s="26">
        <v>58.87918408066524</v>
      </c>
      <c r="E13" s="27">
        <v>0</v>
      </c>
      <c r="F13" s="24">
        <v>17.9490044072566</v>
      </c>
      <c r="G13" s="25">
        <v>0.021221969824512837</v>
      </c>
      <c r="H13" s="26">
        <v>34.91008582838014</v>
      </c>
      <c r="I13" s="27">
        <v>4.072151427937231E-263</v>
      </c>
      <c r="J13" s="24">
        <v>11.210354579073309</v>
      </c>
      <c r="K13" s="25">
        <v>0.03998579751740087</v>
      </c>
      <c r="L13" s="26">
        <v>28.405913095093645</v>
      </c>
      <c r="M13" s="27">
        <v>3.999796412549532E-165</v>
      </c>
      <c r="O13" s="24">
        <v>18.955438513157954</v>
      </c>
      <c r="P13" s="25">
        <v>0.030901356570595118</v>
      </c>
      <c r="Q13" s="26">
        <v>48.23165964427811</v>
      </c>
      <c r="R13" s="27">
        <v>0</v>
      </c>
      <c r="S13" s="24">
        <v>19.527279887657333</v>
      </c>
      <c r="T13" s="25">
        <v>0.022339769554181068</v>
      </c>
      <c r="U13" s="26">
        <v>32.40914667946288</v>
      </c>
      <c r="V13" s="27">
        <v>1.4437505656806919E-226</v>
      </c>
      <c r="W13" s="24">
        <v>13.883066740209598</v>
      </c>
      <c r="X13" s="25">
        <v>0.04631042423199218</v>
      </c>
      <c r="Y13" s="26">
        <v>30.550385007301383</v>
      </c>
      <c r="Z13" s="27">
        <v>2.816854654546162E-182</v>
      </c>
    </row>
    <row r="14" spans="1:26" ht="13.5">
      <c r="A14" s="16" t="s">
        <v>43</v>
      </c>
      <c r="B14" s="24">
        <v>417.6704840068035</v>
      </c>
      <c r="C14" s="25">
        <v>-0.00023897572236519673</v>
      </c>
      <c r="D14" s="26">
        <v>-17.717730975868704</v>
      </c>
      <c r="E14" s="27">
        <v>5.238225018555378E-70</v>
      </c>
      <c r="F14" s="24">
        <v>444.09130382117536</v>
      </c>
      <c r="G14" s="25">
        <v>-7.419280498340589E-05</v>
      </c>
      <c r="H14" s="26">
        <v>-5.366079764024864</v>
      </c>
      <c r="I14" s="27">
        <v>8.090529472316099E-08</v>
      </c>
      <c r="J14" s="24">
        <v>212.06090928866652</v>
      </c>
      <c r="K14" s="25">
        <v>-0.00014853514072379575</v>
      </c>
      <c r="L14" s="26">
        <v>-3.7839522163539296</v>
      </c>
      <c r="M14" s="27">
        <v>0.00015609398713876813</v>
      </c>
      <c r="O14" s="24">
        <v>480.02076959257136</v>
      </c>
      <c r="P14" s="25">
        <v>-0.00024202832153405435</v>
      </c>
      <c r="Q14" s="26">
        <v>-16.151370647049063</v>
      </c>
      <c r="R14" s="27">
        <v>1.8325782643043283E-58</v>
      </c>
      <c r="S14" s="24">
        <v>500.73665283110773</v>
      </c>
      <c r="T14" s="25">
        <v>-0.00010076307884977934</v>
      </c>
      <c r="U14" s="26">
        <v>-6.365263211438938</v>
      </c>
      <c r="V14" s="27">
        <v>1.9772588274851017E-10</v>
      </c>
      <c r="W14" s="24">
        <v>296.26585769442914</v>
      </c>
      <c r="X14" s="25">
        <v>-0.00043381520080004347</v>
      </c>
      <c r="Y14" s="26">
        <v>-10.652540807123232</v>
      </c>
      <c r="Z14" s="27">
        <v>4.1727727151945103E-26</v>
      </c>
    </row>
    <row r="15" spans="1:26" ht="13.5">
      <c r="A15" t="s">
        <v>17</v>
      </c>
      <c r="B15" s="24">
        <v>0.06489340621232888</v>
      </c>
      <c r="C15" s="25">
        <v>-0.03639083486342621</v>
      </c>
      <c r="D15" s="26">
        <v>-8.462422130546743</v>
      </c>
      <c r="E15" s="27">
        <v>2.694971376838416E-17</v>
      </c>
      <c r="F15" s="24">
        <v>0.07105187145346291</v>
      </c>
      <c r="G15" s="25">
        <v>-0.05404600077205991</v>
      </c>
      <c r="H15" s="26">
        <v>-13.390093768631479</v>
      </c>
      <c r="I15" s="27">
        <v>8.431451021666245E-41</v>
      </c>
      <c r="J15" s="24">
        <v>0.016967587557102457</v>
      </c>
      <c r="K15" s="25">
        <v>0.09338441301280376</v>
      </c>
      <c r="L15" s="26">
        <v>3.6706090652785566</v>
      </c>
      <c r="M15" s="27">
        <v>0.00024440029122162064</v>
      </c>
      <c r="O15" s="24">
        <v>0.032150956751747485</v>
      </c>
      <c r="P15" s="25">
        <v>-0.036593206671138384</v>
      </c>
      <c r="Q15" s="26">
        <v>-5.2793590637657015</v>
      </c>
      <c r="R15" s="27">
        <v>1.3043002045300807E-07</v>
      </c>
      <c r="S15" s="24">
        <v>0.03364579932739493</v>
      </c>
      <c r="T15" s="25">
        <v>-0.041938393566760254</v>
      </c>
      <c r="U15" s="26">
        <v>-6.105608492377976</v>
      </c>
      <c r="V15" s="27">
        <v>1.0364560543886245E-09</v>
      </c>
      <c r="W15" s="24">
        <v>0.01889134031991175</v>
      </c>
      <c r="X15" s="25">
        <v>-0.04523612133995718</v>
      </c>
      <c r="Y15" s="26">
        <v>-1.6102297958226566</v>
      </c>
      <c r="Z15" s="27">
        <v>0.1074362315237386</v>
      </c>
    </row>
    <row r="16" spans="1:26" ht="13.5">
      <c r="A16" t="s">
        <v>18</v>
      </c>
      <c r="B16" s="24">
        <v>0.07538765130373037</v>
      </c>
      <c r="C16" s="25">
        <v>0.020255109165342674</v>
      </c>
      <c r="D16" s="26">
        <v>5.162101653602815</v>
      </c>
      <c r="E16" s="27">
        <v>2.4520831241007303E-07</v>
      </c>
      <c r="F16" s="24">
        <v>0.04542362774055887</v>
      </c>
      <c r="G16" s="25">
        <v>0.05061079249382419</v>
      </c>
      <c r="H16" s="26">
        <v>10.577403631380283</v>
      </c>
      <c r="I16" s="27">
        <v>4.1014606724700396E-26</v>
      </c>
      <c r="J16" s="24">
        <v>0.3085708070480748</v>
      </c>
      <c r="K16" s="25">
        <v>0.07154579336486529</v>
      </c>
      <c r="L16" s="26">
        <v>9.546206017106954</v>
      </c>
      <c r="M16" s="27">
        <v>2.013944027938422E-21</v>
      </c>
      <c r="O16" s="24">
        <v>0.07871023624247335</v>
      </c>
      <c r="P16" s="25">
        <v>0.009962962054482164</v>
      </c>
      <c r="Q16" s="26">
        <v>2.233787072683548</v>
      </c>
      <c r="R16" s="27">
        <v>0.025503551746440027</v>
      </c>
      <c r="S16" s="24">
        <v>0.053658132147724386</v>
      </c>
      <c r="T16" s="25">
        <v>0.04842874059575196</v>
      </c>
      <c r="U16" s="26">
        <v>9.10555042518253</v>
      </c>
      <c r="V16" s="27">
        <v>9.092283189844721E-20</v>
      </c>
      <c r="W16" s="24">
        <v>0.3009284794999081</v>
      </c>
      <c r="X16" s="25">
        <v>0.06634510097162817</v>
      </c>
      <c r="Y16" s="26">
        <v>7.7043668010703765</v>
      </c>
      <c r="Z16" s="27">
        <v>1.69274088503754E-14</v>
      </c>
    </row>
    <row r="17" spans="1:26" ht="13.5">
      <c r="A17" t="s">
        <v>19</v>
      </c>
      <c r="B17" s="24">
        <v>0.22239377776309924</v>
      </c>
      <c r="C17" s="25">
        <v>0.17843826999526347</v>
      </c>
      <c r="D17" s="26">
        <v>66.99211859838017</v>
      </c>
      <c r="E17" s="27">
        <v>0</v>
      </c>
      <c r="F17" s="24">
        <v>0.23706474846957315</v>
      </c>
      <c r="G17" s="25">
        <v>0.1343913407335058</v>
      </c>
      <c r="H17" s="26">
        <v>51.5336485223801</v>
      </c>
      <c r="I17" s="27">
        <v>0</v>
      </c>
      <c r="J17" s="24">
        <v>0.10822275396998042</v>
      </c>
      <c r="K17" s="25">
        <v>0.17487348987465254</v>
      </c>
      <c r="L17" s="26">
        <v>15.807706764683765</v>
      </c>
      <c r="M17" s="27">
        <v>5.174907982413395E-55</v>
      </c>
      <c r="O17" s="24">
        <v>0.24855520939567938</v>
      </c>
      <c r="P17" s="25">
        <v>0.1667249613594016</v>
      </c>
      <c r="Q17" s="26">
        <v>56.522857610458466</v>
      </c>
      <c r="R17" s="27">
        <v>0</v>
      </c>
      <c r="S17" s="24">
        <v>0.25877158891289814</v>
      </c>
      <c r="T17" s="25">
        <v>0.14433246348939657</v>
      </c>
      <c r="U17" s="26">
        <v>48.73073052439253</v>
      </c>
      <c r="V17" s="27">
        <v>0</v>
      </c>
      <c r="W17" s="24">
        <v>0.15793344364772935</v>
      </c>
      <c r="X17" s="25">
        <v>0.1891840104037087</v>
      </c>
      <c r="Y17" s="26">
        <v>17.127036793440382</v>
      </c>
      <c r="Z17" s="27">
        <v>2.965459835983032E-63</v>
      </c>
    </row>
    <row r="18" spans="1:26" ht="13.5">
      <c r="A18" s="16" t="s">
        <v>44</v>
      </c>
      <c r="B18" s="24">
        <v>0.14814142047987847</v>
      </c>
      <c r="C18" s="25">
        <v>0.06595944817311944</v>
      </c>
      <c r="D18" s="26">
        <v>13.28482913154836</v>
      </c>
      <c r="E18" s="27">
        <v>3.364017663725399E-40</v>
      </c>
      <c r="F18" s="24">
        <v>0.1494460646832459</v>
      </c>
      <c r="G18" s="25">
        <v>0.0716354690998589</v>
      </c>
      <c r="H18" s="26">
        <v>14.679583504626276</v>
      </c>
      <c r="I18" s="27">
        <v>1.1607365520988517E-48</v>
      </c>
      <c r="J18" s="24">
        <v>0.13798854325284607</v>
      </c>
      <c r="K18" s="25">
        <v>0.06640791856015513</v>
      </c>
      <c r="L18" s="26">
        <v>4.416857679126086</v>
      </c>
      <c r="M18" s="27">
        <v>1.0217921918109388E-05</v>
      </c>
      <c r="O18" s="24">
        <v>0.13370774482273665</v>
      </c>
      <c r="P18" s="25">
        <v>0.05666032068116556</v>
      </c>
      <c r="Q18" s="26">
        <v>9.617662025981328</v>
      </c>
      <c r="R18" s="27">
        <v>7.179808441023664E-22</v>
      </c>
      <c r="S18" s="24">
        <v>0.131100989216555</v>
      </c>
      <c r="T18" s="25">
        <v>0.060246413236681354</v>
      </c>
      <c r="U18" s="26">
        <v>9.928511309221944</v>
      </c>
      <c r="V18" s="27">
        <v>3.3934152930892127E-23</v>
      </c>
      <c r="W18" s="24">
        <v>0.15683029968744255</v>
      </c>
      <c r="X18" s="25">
        <v>0.04518431248514202</v>
      </c>
      <c r="Y18" s="26">
        <v>2.856385045383908</v>
      </c>
      <c r="Z18" s="27">
        <v>0.00430974909960567</v>
      </c>
    </row>
    <row r="19" spans="1:26" ht="13.5">
      <c r="A19" s="16" t="s">
        <v>45</v>
      </c>
      <c r="B19" s="24">
        <v>0.794511782287762</v>
      </c>
      <c r="C19" s="25">
        <v>0.16898640796194925</v>
      </c>
      <c r="D19" s="26">
        <v>37.99937962430288</v>
      </c>
      <c r="E19" s="27">
        <v>0</v>
      </c>
      <c r="F19" s="24">
        <v>0.794317154757135</v>
      </c>
      <c r="G19" s="25">
        <v>0.19188407634876184</v>
      </c>
      <c r="H19" s="26">
        <v>43.56713728997495</v>
      </c>
      <c r="I19" s="27">
        <v>0</v>
      </c>
      <c r="J19" s="24">
        <v>0.7960263940250888</v>
      </c>
      <c r="K19" s="25">
        <v>0.15912477374585593</v>
      </c>
      <c r="L19" s="26">
        <v>12.24774028506877</v>
      </c>
      <c r="M19" s="27">
        <v>5.066645564175507E-34</v>
      </c>
      <c r="O19" s="24">
        <v>0.8102283258125055</v>
      </c>
      <c r="P19" s="25">
        <v>0.19882209020471833</v>
      </c>
      <c r="Q19" s="26">
        <v>38.12977961525921</v>
      </c>
      <c r="R19" s="27">
        <v>0</v>
      </c>
      <c r="S19" s="24">
        <v>0.8153134246376587</v>
      </c>
      <c r="T19" s="25">
        <v>0.20083162484582653</v>
      </c>
      <c r="U19" s="26">
        <v>37.299173973103734</v>
      </c>
      <c r="V19" s="27">
        <v>8.530375016733068E-298</v>
      </c>
      <c r="W19" s="24">
        <v>0.7651222651222651</v>
      </c>
      <c r="X19" s="25">
        <v>0.1826183419606419</v>
      </c>
      <c r="Y19" s="26">
        <v>13.24635528385934</v>
      </c>
      <c r="Z19" s="27">
        <v>3.9251900786698796E-39</v>
      </c>
    </row>
    <row r="20" spans="1:26" ht="13.5">
      <c r="A20" s="16" t="s">
        <v>46</v>
      </c>
      <c r="B20" s="24">
        <v>0.040300873557144505</v>
      </c>
      <c r="C20" s="25">
        <v>-0.03682421882751758</v>
      </c>
      <c r="D20" s="26">
        <v>-6.810604630910928</v>
      </c>
      <c r="E20" s="27">
        <v>9.838307878464321E-12</v>
      </c>
      <c r="F20" s="24">
        <v>0.04148225450276269</v>
      </c>
      <c r="G20" s="25">
        <v>-0.043974069466670894</v>
      </c>
      <c r="H20" s="26">
        <v>-8.406285371998129</v>
      </c>
      <c r="I20" s="27">
        <v>4.3674497081289056E-17</v>
      </c>
      <c r="J20" s="24">
        <v>0.03110724385468784</v>
      </c>
      <c r="K20" s="25">
        <v>-0.12362288681459804</v>
      </c>
      <c r="L20" s="26">
        <v>-6.557918305082677</v>
      </c>
      <c r="M20" s="27">
        <v>5.985482225921574E-11</v>
      </c>
      <c r="O20" s="24">
        <v>0.04427276156414591</v>
      </c>
      <c r="P20" s="25">
        <v>-0.1025940409685626</v>
      </c>
      <c r="Q20" s="26">
        <v>-16.89675595616767</v>
      </c>
      <c r="R20" s="27">
        <v>8.653894343436873E-64</v>
      </c>
      <c r="S20" s="24">
        <v>0.044190878894813476</v>
      </c>
      <c r="T20" s="25">
        <v>-0.0916296757185355</v>
      </c>
      <c r="U20" s="26">
        <v>-14.906446000609863</v>
      </c>
      <c r="V20" s="27">
        <v>4.494498405706005E-50</v>
      </c>
      <c r="W20" s="24">
        <v>0.044999080713366425</v>
      </c>
      <c r="X20" s="25">
        <v>-0.1794409754693223</v>
      </c>
      <c r="Y20" s="26">
        <v>-9.63466840078601</v>
      </c>
      <c r="Z20" s="27">
        <v>1.0470509921560671E-21</v>
      </c>
    </row>
    <row r="21" spans="1:26" ht="13.5">
      <c r="A21" s="16" t="s">
        <v>47</v>
      </c>
      <c r="B21" s="24">
        <v>0.08626583219115874</v>
      </c>
      <c r="C21" s="25">
        <v>-0.004568323527591693</v>
      </c>
      <c r="D21" s="26">
        <v>-1.1333312731568457</v>
      </c>
      <c r="E21" s="27">
        <v>0.25708108127522855</v>
      </c>
      <c r="F21" s="24">
        <v>0.0877770841292174</v>
      </c>
      <c r="G21" s="25">
        <v>0.002596330189015282</v>
      </c>
      <c r="H21" s="26">
        <v>0.6609532246361911</v>
      </c>
      <c r="I21" s="27">
        <v>0.5086460527744792</v>
      </c>
      <c r="J21" s="24">
        <v>0.07450511202958451</v>
      </c>
      <c r="K21" s="25">
        <v>-0.10883834203810575</v>
      </c>
      <c r="L21" s="26">
        <v>-8.277963062454086</v>
      </c>
      <c r="M21" s="27">
        <v>1.5776234699227773E-16</v>
      </c>
      <c r="O21" s="24">
        <v>0.0864545932931912</v>
      </c>
      <c r="P21" s="25">
        <v>-0.046509521372148095</v>
      </c>
      <c r="Q21" s="26">
        <v>-9.888118252170742</v>
      </c>
      <c r="R21" s="27">
        <v>5.0348035678320173E-23</v>
      </c>
      <c r="S21" s="24">
        <v>0.08832993921681409</v>
      </c>
      <c r="T21" s="25">
        <v>-0.040480827634431914</v>
      </c>
      <c r="U21" s="26">
        <v>-8.565907064256706</v>
      </c>
      <c r="V21" s="27">
        <v>1.1219641702043838E-17</v>
      </c>
      <c r="W21" s="24">
        <v>0.06981981981981981</v>
      </c>
      <c r="X21" s="25">
        <v>-0.13426332897749574</v>
      </c>
      <c r="Y21" s="26">
        <v>-8.617311603613615</v>
      </c>
      <c r="Z21" s="27">
        <v>1.0140611461636971E-17</v>
      </c>
    </row>
    <row r="22" spans="1:26" ht="13.5">
      <c r="A22" s="16" t="s">
        <v>48</v>
      </c>
      <c r="B22" s="24">
        <v>0.047686477203296065</v>
      </c>
      <c r="C22" s="25">
        <v>0.0045774070296461375</v>
      </c>
      <c r="D22" s="26">
        <v>0.9080851186360093</v>
      </c>
      <c r="E22" s="27">
        <v>0.3638380183364178</v>
      </c>
      <c r="F22" s="24">
        <v>0.04672810115259544</v>
      </c>
      <c r="G22" s="25">
        <v>0.006900884606593468</v>
      </c>
      <c r="H22" s="26">
        <v>1.3862632908401666</v>
      </c>
      <c r="I22" s="27">
        <v>0.16567411646169794</v>
      </c>
      <c r="J22" s="24">
        <v>0.05514465956058299</v>
      </c>
      <c r="K22" s="25">
        <v>-0.062187681254689854</v>
      </c>
      <c r="L22" s="26">
        <v>-4.228968558813672</v>
      </c>
      <c r="M22" s="27">
        <v>2.3879797102990922E-05</v>
      </c>
      <c r="O22" s="24">
        <v>0.046424230570418695</v>
      </c>
      <c r="P22" s="25">
        <v>-0.039461254303707685</v>
      </c>
      <c r="Q22" s="26">
        <v>-6.6173081425537355</v>
      </c>
      <c r="R22" s="27">
        <v>3.712148044995034E-11</v>
      </c>
      <c r="S22" s="24">
        <v>0.045108067633601236</v>
      </c>
      <c r="T22" s="25">
        <v>-0.032565756049173174</v>
      </c>
      <c r="U22" s="26">
        <v>-5.334366358309171</v>
      </c>
      <c r="V22" s="27">
        <v>9.656179490212115E-08</v>
      </c>
      <c r="W22" s="24">
        <v>0.05809891524177239</v>
      </c>
      <c r="X22" s="25">
        <v>-0.08392718134237004</v>
      </c>
      <c r="Y22" s="26">
        <v>-5.036383261703753</v>
      </c>
      <c r="Z22" s="27">
        <v>4.979351820452822E-07</v>
      </c>
    </row>
    <row r="23" spans="1:26" ht="13.5">
      <c r="A23" s="16" t="s">
        <v>49</v>
      </c>
      <c r="B23" s="24">
        <v>0.07928893439239064</v>
      </c>
      <c r="C23" s="25">
        <v>-0.05392476336220649</v>
      </c>
      <c r="D23" s="26">
        <v>-13.071206747788194</v>
      </c>
      <c r="E23" s="27">
        <v>5.6464699571813035E-39</v>
      </c>
      <c r="F23" s="24">
        <v>0.08072826887060555</v>
      </c>
      <c r="G23" s="25">
        <v>-0.04878785452331743</v>
      </c>
      <c r="H23" s="26">
        <v>-12.141589145100193</v>
      </c>
      <c r="I23" s="27">
        <v>7.2767401654104685E-34</v>
      </c>
      <c r="J23" s="24">
        <v>0.06808788340221884</v>
      </c>
      <c r="K23" s="25">
        <v>-0.1644933833034842</v>
      </c>
      <c r="L23" s="26">
        <v>-12.176713820083565</v>
      </c>
      <c r="M23" s="27">
        <v>1.1839670388284908E-33</v>
      </c>
      <c r="O23" s="24">
        <v>0.09873473132250148</v>
      </c>
      <c r="P23" s="25">
        <v>-0.09880690302443099</v>
      </c>
      <c r="Q23" s="26">
        <v>-22.002839585386532</v>
      </c>
      <c r="R23" s="27">
        <v>1.497461132462695E-106</v>
      </c>
      <c r="S23" s="24">
        <v>0.09973002523564496</v>
      </c>
      <c r="T23" s="25">
        <v>-0.09486365796298117</v>
      </c>
      <c r="U23" s="26">
        <v>-20.935380212923537</v>
      </c>
      <c r="V23" s="27">
        <v>1.22341598744538E-96</v>
      </c>
      <c r="W23" s="24">
        <v>0.08990623276337562</v>
      </c>
      <c r="X23" s="25">
        <v>-0.16634499962474814</v>
      </c>
      <c r="Y23" s="26">
        <v>-11.749326936595939</v>
      </c>
      <c r="Z23" s="27">
        <v>2.6694744774846573E-31</v>
      </c>
    </row>
    <row r="24" spans="1:26" ht="13.5">
      <c r="A24" s="16" t="s">
        <v>50</v>
      </c>
      <c r="B24" s="24">
        <v>0.12459335832356293</v>
      </c>
      <c r="C24" s="25">
        <v>-0.04606461932480718</v>
      </c>
      <c r="D24" s="26">
        <v>-13.073870558911931</v>
      </c>
      <c r="E24" s="27">
        <v>5.45283807499533E-39</v>
      </c>
      <c r="F24" s="24">
        <v>0.12486139969997112</v>
      </c>
      <c r="G24" s="25">
        <v>-0.04349125074932704</v>
      </c>
      <c r="H24" s="26">
        <v>-12.574568378481382</v>
      </c>
      <c r="I24" s="27">
        <v>3.402835053857564E-36</v>
      </c>
      <c r="J24" s="24">
        <v>0.12250743238343847</v>
      </c>
      <c r="K24" s="25">
        <v>-0.09665832180855963</v>
      </c>
      <c r="L24" s="26">
        <v>-8.946799581813538</v>
      </c>
      <c r="M24" s="27">
        <v>5.002419946648402E-19</v>
      </c>
      <c r="O24" s="24">
        <v>0.13374965655662507</v>
      </c>
      <c r="P24" s="25">
        <v>-0.0679437511687316</v>
      </c>
      <c r="Q24" s="26">
        <v>-16.635958731791312</v>
      </c>
      <c r="R24" s="27">
        <v>6.719287038453731E-62</v>
      </c>
      <c r="S24" s="24">
        <v>0.1315207196563392</v>
      </c>
      <c r="T24" s="25">
        <v>-0.06234166897303925</v>
      </c>
      <c r="U24" s="26">
        <v>-14.992980482538234</v>
      </c>
      <c r="V24" s="27">
        <v>1.237274713371947E-50</v>
      </c>
      <c r="W24" s="24">
        <v>0.15352086780658208</v>
      </c>
      <c r="X24" s="25">
        <v>-0.08507555747140363</v>
      </c>
      <c r="Y24" s="26">
        <v>-7.09448977063097</v>
      </c>
      <c r="Z24" s="27">
        <v>1.558926086757753E-12</v>
      </c>
    </row>
    <row r="25" spans="1:26" ht="13.5">
      <c r="A25" s="16" t="s">
        <v>51</v>
      </c>
      <c r="B25" s="24">
        <v>0.028547484188450552</v>
      </c>
      <c r="C25" s="25">
        <v>-0.057926190210924794</v>
      </c>
      <c r="D25" s="26">
        <v>-9.184331550521025</v>
      </c>
      <c r="E25" s="27">
        <v>4.308214298396487E-20</v>
      </c>
      <c r="F25" s="24">
        <v>0.029327357602750577</v>
      </c>
      <c r="G25" s="25">
        <v>-0.05260576359594032</v>
      </c>
      <c r="H25" s="26">
        <v>-8.62089140008958</v>
      </c>
      <c r="I25" s="27">
        <v>6.878728677481966E-18</v>
      </c>
      <c r="J25" s="24">
        <v>0.02247842796026394</v>
      </c>
      <c r="K25" s="25">
        <v>-0.17799850580312043</v>
      </c>
      <c r="L25" s="26">
        <v>-8.174649244418585</v>
      </c>
      <c r="M25" s="27">
        <v>3.694847415968596E-16</v>
      </c>
      <c r="O25" s="24">
        <v>0.02599458872946907</v>
      </c>
      <c r="P25" s="25">
        <v>-0.14924053950192454</v>
      </c>
      <c r="Q25" s="26">
        <v>-19.50307499196655</v>
      </c>
      <c r="R25" s="27">
        <v>2.982820001379297E-84</v>
      </c>
      <c r="S25" s="24">
        <v>0.026531109280188207</v>
      </c>
      <c r="T25" s="25">
        <v>-0.1482035638047534</v>
      </c>
      <c r="U25" s="26">
        <v>-19.322110018642814</v>
      </c>
      <c r="V25" s="27">
        <v>1.0948057899563087E-82</v>
      </c>
      <c r="W25" s="24">
        <v>0.021235521235521235</v>
      </c>
      <c r="X25" s="25">
        <v>-0.16507799754811955</v>
      </c>
      <c r="Y25" s="26">
        <v>-6.406098513794265</v>
      </c>
      <c r="Z25" s="27">
        <v>1.6880786810229442E-10</v>
      </c>
    </row>
    <row r="26" spans="1:26" ht="13.5">
      <c r="A26" s="16" t="s">
        <v>52</v>
      </c>
      <c r="B26" s="24">
        <v>0.14694007298908465</v>
      </c>
      <c r="C26" s="25">
        <v>-0.020706194438183223</v>
      </c>
      <c r="D26" s="26">
        <v>-6.178323632651546</v>
      </c>
      <c r="E26" s="27">
        <v>6.532840302691135E-10</v>
      </c>
      <c r="F26" s="24">
        <v>0.14634328149604464</v>
      </c>
      <c r="G26" s="25">
        <v>-0.003448578818205957</v>
      </c>
      <c r="H26" s="26">
        <v>-1.044581147417353</v>
      </c>
      <c r="I26" s="27">
        <v>0.29622280117802124</v>
      </c>
      <c r="J26" s="24">
        <v>0.15158436661590893</v>
      </c>
      <c r="K26" s="25">
        <v>-0.17156764128064253</v>
      </c>
      <c r="L26" s="26">
        <v>-17.20274974422837</v>
      </c>
      <c r="M26" s="27">
        <v>1.5072709897463215E-64</v>
      </c>
      <c r="O26" s="24">
        <v>0.13030358065913186</v>
      </c>
      <c r="P26" s="25">
        <v>-0.09193893412475133</v>
      </c>
      <c r="Q26" s="26">
        <v>-22.45062593895244</v>
      </c>
      <c r="R26" s="27">
        <v>8.055884426340969E-111</v>
      </c>
      <c r="S26" s="24">
        <v>0.13112689850296144</v>
      </c>
      <c r="T26" s="25">
        <v>-0.09494156930496028</v>
      </c>
      <c r="U26" s="26">
        <v>-22.93547184705856</v>
      </c>
      <c r="V26" s="27">
        <v>1.9576594320664145E-115</v>
      </c>
      <c r="W26" s="24">
        <v>0.12300055157198014</v>
      </c>
      <c r="X26" s="25">
        <v>-0.08470998801612181</v>
      </c>
      <c r="Y26" s="26">
        <v>-6.679064933410752</v>
      </c>
      <c r="Z26" s="27">
        <v>2.7787221050924392E-11</v>
      </c>
    </row>
    <row r="27" spans="1:26" ht="13.5">
      <c r="A27" s="16" t="s">
        <v>53</v>
      </c>
      <c r="B27" s="24">
        <v>0.06749838994666182</v>
      </c>
      <c r="C27" s="25">
        <v>-0.03507772318005298</v>
      </c>
      <c r="D27" s="26">
        <v>-7.914270775672183</v>
      </c>
      <c r="E27" s="27">
        <v>2.5424354839971542E-15</v>
      </c>
      <c r="F27" s="24">
        <v>0.06776273492168501</v>
      </c>
      <c r="G27" s="25">
        <v>-0.029385966232050965</v>
      </c>
      <c r="H27" s="26">
        <v>-6.77618971356609</v>
      </c>
      <c r="I27" s="27">
        <v>1.2506373636297118E-11</v>
      </c>
      <c r="J27" s="24">
        <v>0.0654412297875426</v>
      </c>
      <c r="K27" s="25">
        <v>-0.09274732379216008</v>
      </c>
      <c r="L27" s="26">
        <v>-6.716439135818233</v>
      </c>
      <c r="M27" s="27">
        <v>2.0613124048881913E-11</v>
      </c>
      <c r="O27" s="24">
        <v>0.06841857714320308</v>
      </c>
      <c r="P27" s="25">
        <v>-0.07046292785959891</v>
      </c>
      <c r="Q27" s="26">
        <v>-13.750591844167825</v>
      </c>
      <c r="R27" s="27">
        <v>6.5789902358698415E-43</v>
      </c>
      <c r="S27" s="24">
        <v>0.06802224053145128</v>
      </c>
      <c r="T27" s="25">
        <v>-0.06838060101100123</v>
      </c>
      <c r="U27" s="26">
        <v>-13.16120549541181</v>
      </c>
      <c r="V27" s="27">
        <v>1.880301558301979E-39</v>
      </c>
      <c r="W27" s="24">
        <v>0.07193417907703623</v>
      </c>
      <c r="X27" s="25">
        <v>-0.0852909798987305</v>
      </c>
      <c r="Y27" s="26">
        <v>-5.539920563538386</v>
      </c>
      <c r="Z27" s="27">
        <v>3.245203755809983E-08</v>
      </c>
    </row>
    <row r="28" spans="1:26" ht="13.5">
      <c r="A28" s="16" t="s">
        <v>54</v>
      </c>
      <c r="B28" s="24">
        <v>0.035227141370939775</v>
      </c>
      <c r="C28" s="25">
        <v>-0.07315843742073419</v>
      </c>
      <c r="D28" s="26">
        <v>-12.789996992433846</v>
      </c>
      <c r="E28" s="27">
        <v>2.160400165185582E-37</v>
      </c>
      <c r="F28" s="24">
        <v>0.03590097183269197</v>
      </c>
      <c r="G28" s="25">
        <v>-0.07048641122987913</v>
      </c>
      <c r="H28" s="26">
        <v>-12.691529017930058</v>
      </c>
      <c r="I28" s="27">
        <v>7.739111162225583E-37</v>
      </c>
      <c r="J28" s="24">
        <v>0.029983322456674642</v>
      </c>
      <c r="K28" s="25">
        <v>-0.1572274026363506</v>
      </c>
      <c r="L28" s="26">
        <v>-8.219119007870978</v>
      </c>
      <c r="M28" s="27">
        <v>2.564778041495716E-16</v>
      </c>
      <c r="O28" s="24">
        <v>0.03660757112188398</v>
      </c>
      <c r="P28" s="25">
        <v>-0.05584243309327721</v>
      </c>
      <c r="Q28" s="26">
        <v>-8.478544346410322</v>
      </c>
      <c r="R28" s="27">
        <v>2.3707964813963716E-17</v>
      </c>
      <c r="S28" s="24">
        <v>0.036713458837916685</v>
      </c>
      <c r="T28" s="25">
        <v>-0.050950387208913074</v>
      </c>
      <c r="U28" s="26">
        <v>-7.657713056117139</v>
      </c>
      <c r="V28" s="27">
        <v>1.948672520649056E-14</v>
      </c>
      <c r="W28" s="24">
        <v>0.035668321382607095</v>
      </c>
      <c r="X28" s="25">
        <v>-0.09760284562286611</v>
      </c>
      <c r="Y28" s="26">
        <v>-4.762586690871437</v>
      </c>
      <c r="Z28" s="27">
        <v>1.987374164616536E-06</v>
      </c>
    </row>
    <row r="29" spans="1:26" ht="14.25" thickBot="1">
      <c r="A29" s="16" t="s">
        <v>55</v>
      </c>
      <c r="B29" s="28">
        <v>0.10821622603497531</v>
      </c>
      <c r="C29" s="29">
        <v>-0.013977006610833112</v>
      </c>
      <c r="D29" s="30">
        <v>-3.7761155896501357</v>
      </c>
      <c r="E29" s="31">
        <v>0.00015949371375648284</v>
      </c>
      <c r="F29" s="28">
        <v>0.11099205202985381</v>
      </c>
      <c r="G29" s="29">
        <v>-0.015486417714857878</v>
      </c>
      <c r="H29" s="30">
        <v>-4.300244753561423</v>
      </c>
      <c r="I29" s="31">
        <v>1.7100635325111333E-05</v>
      </c>
      <c r="J29" s="28">
        <v>0.0866144587049525</v>
      </c>
      <c r="K29" s="29">
        <v>-0.06888121173084526</v>
      </c>
      <c r="L29" s="30">
        <v>-5.576359528967835</v>
      </c>
      <c r="M29" s="31">
        <v>2.5800679333329134E-08</v>
      </c>
      <c r="O29" s="28">
        <v>0.11048864424854589</v>
      </c>
      <c r="P29" s="29">
        <v>0.027709249934244364</v>
      </c>
      <c r="Q29" s="30">
        <v>6.4112485142474975</v>
      </c>
      <c r="R29" s="31">
        <v>1.4621954363729535E-10</v>
      </c>
      <c r="S29" s="28">
        <v>0.11199029956316943</v>
      </c>
      <c r="T29" s="29">
        <v>0.036423820057347754</v>
      </c>
      <c r="U29" s="30">
        <v>8.360715945031169</v>
      </c>
      <c r="V29" s="31">
        <v>6.495824001051906E-17</v>
      </c>
      <c r="W29" s="28">
        <v>0.09716859716859717</v>
      </c>
      <c r="X29" s="29">
        <v>-0.057057280018600456</v>
      </c>
      <c r="Y29" s="30">
        <v>-4.137697223818979</v>
      </c>
      <c r="Z29" s="31">
        <v>3.5891263790671475E-05</v>
      </c>
    </row>
    <row r="30" spans="2:13" ht="14.25" thickBot="1">
      <c r="B30" s="1"/>
      <c r="C30" s="38"/>
      <c r="D30" s="1"/>
      <c r="E30" s="1"/>
      <c r="F30" s="1"/>
      <c r="G30" s="38"/>
      <c r="H30" s="1"/>
      <c r="I30" s="1"/>
      <c r="J30" s="1"/>
      <c r="K30" s="38"/>
      <c r="L30" s="1"/>
      <c r="M30" s="1"/>
    </row>
    <row r="31" spans="1:23" ht="14.25" thickBot="1">
      <c r="A31" t="s">
        <v>74</v>
      </c>
      <c r="B31" s="32">
        <v>45934</v>
      </c>
      <c r="C31" s="38"/>
      <c r="D31" s="1"/>
      <c r="E31" s="1"/>
      <c r="F31" s="32">
        <v>40716</v>
      </c>
      <c r="G31" s="38"/>
      <c r="H31" s="1"/>
      <c r="I31" s="1"/>
      <c r="J31" s="32">
        <v>5218</v>
      </c>
      <c r="K31" s="38"/>
      <c r="L31" s="1"/>
      <c r="M31" s="1"/>
      <c r="O31" s="32">
        <v>34080</v>
      </c>
      <c r="S31" s="32">
        <v>30495</v>
      </c>
      <c r="W31" s="32">
        <v>3585</v>
      </c>
    </row>
    <row r="32" spans="1:23" ht="14.25" thickBot="1">
      <c r="A32" t="s">
        <v>75</v>
      </c>
      <c r="B32" s="33">
        <v>0.7433367539973429</v>
      </c>
      <c r="C32" s="38"/>
      <c r="D32" s="1"/>
      <c r="E32" s="1"/>
      <c r="F32" s="33">
        <v>0.7659529352850135</v>
      </c>
      <c r="G32" s="38"/>
      <c r="H32" s="1"/>
      <c r="I32" s="1"/>
      <c r="J32" s="33">
        <v>0.6427347520180727</v>
      </c>
      <c r="K32" s="38"/>
      <c r="L32" s="1"/>
      <c r="M32" s="1"/>
      <c r="O32" s="33">
        <v>0.69519677794059</v>
      </c>
      <c r="S32" s="33">
        <v>0.6972556660171481</v>
      </c>
      <c r="W32" s="33">
        <v>0.7053734247780878</v>
      </c>
    </row>
    <row r="33" spans="1:23" ht="14.25" thickBot="1">
      <c r="A33" t="s">
        <v>76</v>
      </c>
      <c r="B33" s="22">
        <v>7002.53291236525</v>
      </c>
      <c r="C33" s="38"/>
      <c r="D33" s="1"/>
      <c r="E33" s="1"/>
      <c r="F33" s="22">
        <v>7013.933555435944</v>
      </c>
      <c r="G33" s="38"/>
      <c r="H33" s="1"/>
      <c r="I33" s="1"/>
      <c r="J33" s="22">
        <v>494.978724891689</v>
      </c>
      <c r="K33" s="38"/>
      <c r="L33" s="1"/>
      <c r="M33" s="1"/>
      <c r="O33" s="22">
        <v>4091.924256219513</v>
      </c>
      <c r="S33" s="22">
        <v>3697.3818003420547</v>
      </c>
      <c r="W33" s="22">
        <v>452.6079473251393</v>
      </c>
    </row>
    <row r="34" spans="1:23" ht="13.5">
      <c r="A34" t="s">
        <v>77</v>
      </c>
      <c r="B34" s="34" t="s">
        <v>84</v>
      </c>
      <c r="C34" s="38"/>
      <c r="D34" s="1"/>
      <c r="E34" s="1"/>
      <c r="F34" s="34" t="s">
        <v>84</v>
      </c>
      <c r="G34" s="38"/>
      <c r="H34" s="1"/>
      <c r="I34" s="1"/>
      <c r="J34" s="34" t="s">
        <v>84</v>
      </c>
      <c r="K34" s="38"/>
      <c r="L34" s="1"/>
      <c r="M34" s="1"/>
      <c r="O34" s="34" t="s">
        <v>84</v>
      </c>
      <c r="S34" s="34" t="s">
        <v>84</v>
      </c>
      <c r="W34" s="34" t="s">
        <v>84</v>
      </c>
    </row>
    <row r="35" spans="1:23" ht="13.5">
      <c r="A35" t="s">
        <v>78</v>
      </c>
      <c r="B35" s="35">
        <v>0.2298394081991311</v>
      </c>
      <c r="C35" s="38"/>
      <c r="D35" s="1"/>
      <c r="E35" s="1"/>
      <c r="F35" s="35">
        <v>0.20752391987339602</v>
      </c>
      <c r="G35" s="38"/>
      <c r="H35" s="1"/>
      <c r="I35" s="1"/>
      <c r="J35" s="35">
        <v>0.2508565797697071</v>
      </c>
      <c r="K35" s="38"/>
      <c r="L35" s="1"/>
      <c r="M35" s="1"/>
      <c r="O35" s="35">
        <v>0.22931152725434556</v>
      </c>
      <c r="S35" s="35">
        <v>0.2182599316746951</v>
      </c>
      <c r="W35" s="35">
        <v>0.2316229844169561</v>
      </c>
    </row>
    <row r="41" spans="1:23" ht="13.5">
      <c r="A41" s="16" t="s">
        <v>56</v>
      </c>
      <c r="B41" s="36">
        <f>1-B15-B16-B17</f>
        <v>0.6373251647208416</v>
      </c>
      <c r="F41" s="36">
        <f>1-F15-F16-F17</f>
        <v>0.6464597523364051</v>
      </c>
      <c r="J41" s="36">
        <f>1-J15-J16-J17</f>
        <v>0.5662388514248423</v>
      </c>
      <c r="O41" s="36">
        <f>1-O15-O16-O17</f>
        <v>0.6405835976100998</v>
      </c>
      <c r="S41" s="36">
        <f>1-S15-S16-S17</f>
        <v>0.6539244796119825</v>
      </c>
      <c r="W41" s="36">
        <f>1-W15-W16-W17</f>
        <v>0.5222467365324508</v>
      </c>
    </row>
    <row r="42" spans="1:23" ht="13.5">
      <c r="A42" s="16" t="s">
        <v>57</v>
      </c>
      <c r="B42" s="36">
        <f>1-B18-B19</f>
        <v>0.05734679723235958</v>
      </c>
      <c r="F42" s="36">
        <f>1-F18-F19</f>
        <v>0.056236780559619115</v>
      </c>
      <c r="J42" s="36">
        <f>1-J18-J19</f>
        <v>0.06598506272206517</v>
      </c>
      <c r="O42" s="36">
        <f>1-O18-O19</f>
        <v>0.0560639293647579</v>
      </c>
      <c r="S42" s="36">
        <f>1-S18-S19</f>
        <v>0.053585586145786346</v>
      </c>
      <c r="W42" s="36">
        <f>1-W18-W19</f>
        <v>0.07804743519029234</v>
      </c>
    </row>
    <row r="43" spans="1:23" ht="13.5">
      <c r="A43" s="16" t="s">
        <v>58</v>
      </c>
      <c r="B43" s="36">
        <f>1-SUM(B20:B29)</f>
        <v>0.23543520980233512</v>
      </c>
      <c r="F43" s="36">
        <f>1-SUM(F20:F29)</f>
        <v>0.22809649376182173</v>
      </c>
      <c r="J43" s="36">
        <f>1-SUM(J20:J29)</f>
        <v>0.29254586324414456</v>
      </c>
      <c r="O43" s="36">
        <f>1-SUM(O20:O29)</f>
        <v>0.21855106479088382</v>
      </c>
      <c r="S43" s="36">
        <f>1-SUM(S20:S29)</f>
        <v>0.21673636264710006</v>
      </c>
      <c r="W43" s="36">
        <f>1-SUM(W20:W29)</f>
        <v>0.23464791321934175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26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7.641208948032383</v>
      </c>
      <c r="C10" s="17">
        <v>5.419666936375324</v>
      </c>
      <c r="D10" s="7">
        <v>263.65907550885765</v>
      </c>
      <c r="E10" s="9">
        <v>0</v>
      </c>
      <c r="F10" s="2">
        <v>7.70319730443773</v>
      </c>
      <c r="G10" s="17">
        <v>5.2322273936541555</v>
      </c>
      <c r="H10" s="7">
        <v>218.8287567189793</v>
      </c>
      <c r="I10" s="9">
        <v>0</v>
      </c>
      <c r="J10" s="2">
        <v>7.420534023843631</v>
      </c>
      <c r="K10" s="17">
        <v>6.032881492590244</v>
      </c>
      <c r="L10" s="7">
        <v>154.97103600351332</v>
      </c>
      <c r="M10" s="9">
        <v>0</v>
      </c>
      <c r="O10" s="2">
        <v>7.665554825699613</v>
      </c>
      <c r="P10" s="17">
        <v>5.480151095054321</v>
      </c>
      <c r="Q10" s="7">
        <v>216.41407208782465</v>
      </c>
      <c r="R10" s="9">
        <v>0</v>
      </c>
      <c r="S10" s="2">
        <v>7.733378221135316</v>
      </c>
      <c r="T10" s="17">
        <v>5.201718879717818</v>
      </c>
      <c r="U10" s="7">
        <v>173.09249976312287</v>
      </c>
      <c r="V10" s="9">
        <v>0</v>
      </c>
      <c r="W10" s="2">
        <v>7.4262773827780055</v>
      </c>
      <c r="X10" s="17">
        <v>6.071755632378634</v>
      </c>
      <c r="Y10" s="7">
        <v>141.47308253185432</v>
      </c>
      <c r="Z10" s="9">
        <v>0</v>
      </c>
    </row>
    <row r="11" spans="1:26" ht="13.5">
      <c r="A11" s="16" t="s">
        <v>40</v>
      </c>
      <c r="B11" s="3">
        <v>35.58295247234496</v>
      </c>
      <c r="C11" s="18">
        <v>0.08819932370130987</v>
      </c>
      <c r="D11" s="10">
        <v>75.17230896200661</v>
      </c>
      <c r="E11" s="11">
        <v>0</v>
      </c>
      <c r="F11" s="3">
        <v>36.543305746499186</v>
      </c>
      <c r="G11" s="18">
        <v>0.10035421984649688</v>
      </c>
      <c r="H11" s="10">
        <v>74.59497641171019</v>
      </c>
      <c r="I11" s="11">
        <v>0</v>
      </c>
      <c r="J11" s="3">
        <v>32.164150970614685</v>
      </c>
      <c r="K11" s="18">
        <v>0.05517893370210462</v>
      </c>
      <c r="L11" s="10">
        <v>23.524381426570354</v>
      </c>
      <c r="M11" s="11">
        <v>8.816854260886126E-120</v>
      </c>
      <c r="O11" s="3">
        <v>36.2853621359484</v>
      </c>
      <c r="P11" s="18">
        <v>0.08158601148269591</v>
      </c>
      <c r="Q11" s="10">
        <v>57.93587389419365</v>
      </c>
      <c r="R11" s="11">
        <v>0</v>
      </c>
      <c r="S11" s="3">
        <v>37.28541246951543</v>
      </c>
      <c r="T11" s="18">
        <v>0.0977438346150028</v>
      </c>
      <c r="U11" s="10">
        <v>59.02969702895145</v>
      </c>
      <c r="V11" s="11">
        <v>0</v>
      </c>
      <c r="W11" s="3">
        <v>32.757236109942106</v>
      </c>
      <c r="X11" s="18">
        <v>0.054177538956082454</v>
      </c>
      <c r="Y11" s="10">
        <v>21.912031030610898</v>
      </c>
      <c r="Z11" s="11">
        <v>4.5942145826580584E-104</v>
      </c>
    </row>
    <row r="12" spans="1:26" ht="13.5">
      <c r="A12" s="16" t="s">
        <v>41</v>
      </c>
      <c r="B12" s="3">
        <v>1373.7838804585099</v>
      </c>
      <c r="C12" s="18">
        <v>-0.000887237156869137</v>
      </c>
      <c r="D12" s="10">
        <v>-61.447231674069776</v>
      </c>
      <c r="E12" s="11">
        <v>0</v>
      </c>
      <c r="F12" s="3">
        <v>1442.2949296866664</v>
      </c>
      <c r="G12" s="18">
        <v>-0.0010105300763288358</v>
      </c>
      <c r="H12" s="10">
        <v>-61.91090176781898</v>
      </c>
      <c r="I12" s="11">
        <v>0</v>
      </c>
      <c r="J12" s="3">
        <v>1129.888551218738</v>
      </c>
      <c r="K12" s="18">
        <v>-0.0006426981569429501</v>
      </c>
      <c r="L12" s="10">
        <v>-20.784445533109952</v>
      </c>
      <c r="M12" s="11">
        <v>2.3082272445207096E-94</v>
      </c>
      <c r="O12" s="3">
        <v>1415.1362406515082</v>
      </c>
      <c r="P12" s="18">
        <v>-0.0007989489187611729</v>
      </c>
      <c r="Q12" s="10">
        <v>-45.444674986251535</v>
      </c>
      <c r="R12" s="11">
        <v>0</v>
      </c>
      <c r="S12" s="3">
        <v>1490.458347471106</v>
      </c>
      <c r="T12" s="18">
        <v>-0.0009588939278249623</v>
      </c>
      <c r="U12" s="10">
        <v>-47.050831430184516</v>
      </c>
      <c r="V12" s="11">
        <v>0</v>
      </c>
      <c r="W12" s="3">
        <v>1149.4037305127702</v>
      </c>
      <c r="X12" s="18">
        <v>-0.0006175290405168318</v>
      </c>
      <c r="Y12" s="10">
        <v>-18.893936138692197</v>
      </c>
      <c r="Z12" s="11">
        <v>2.659679522280983E-78</v>
      </c>
    </row>
    <row r="13" spans="1:26" ht="13.5">
      <c r="A13" s="16" t="s">
        <v>42</v>
      </c>
      <c r="B13" s="3">
        <v>11.623406341941813</v>
      </c>
      <c r="C13" s="18">
        <v>0.009668634481769136</v>
      </c>
      <c r="D13" s="10">
        <v>17.461073311912468</v>
      </c>
      <c r="E13" s="11">
        <v>4.401929241055144E-68</v>
      </c>
      <c r="F13" s="3">
        <v>12.355402800646736</v>
      </c>
      <c r="G13" s="18">
        <v>0.0059977373136237775</v>
      </c>
      <c r="H13" s="10">
        <v>9.63403317036183</v>
      </c>
      <c r="I13" s="11">
        <v>6.063756023441272E-22</v>
      </c>
      <c r="J13" s="3">
        <v>9.017541750616703</v>
      </c>
      <c r="K13" s="18">
        <v>0.017601698875938952</v>
      </c>
      <c r="L13" s="10">
        <v>16.020429009577335</v>
      </c>
      <c r="M13" s="11">
        <v>3.393405489196542E-57</v>
      </c>
      <c r="O13" s="3">
        <v>10.850408638306044</v>
      </c>
      <c r="P13" s="18">
        <v>0.016574918903563753</v>
      </c>
      <c r="Q13" s="10">
        <v>26.70208192932237</v>
      </c>
      <c r="R13" s="11">
        <v>8.811980629466018E-156</v>
      </c>
      <c r="S13" s="3">
        <v>11.88981815290001</v>
      </c>
      <c r="T13" s="18">
        <v>0.011245954451684833</v>
      </c>
      <c r="U13" s="10">
        <v>15.706192280700307</v>
      </c>
      <c r="V13" s="11">
        <v>2.213879362542717E-55</v>
      </c>
      <c r="W13" s="3">
        <v>7.183425450532597</v>
      </c>
      <c r="X13" s="18">
        <v>0.020516986117775415</v>
      </c>
      <c r="Y13" s="10">
        <v>17.505919741777024</v>
      </c>
      <c r="Z13" s="11">
        <v>1.219514584004045E-67</v>
      </c>
    </row>
    <row r="14" spans="1:26" ht="13.5">
      <c r="A14" s="16" t="s">
        <v>43</v>
      </c>
      <c r="B14" s="3">
        <v>243.1942802307311</v>
      </c>
      <c r="C14" s="18">
        <v>0.0002095597642722627</v>
      </c>
      <c r="D14" s="10">
        <v>14.20736188016299</v>
      </c>
      <c r="E14" s="11">
        <v>1.0009773825896341E-45</v>
      </c>
      <c r="F14" s="3">
        <v>262.84964522529845</v>
      </c>
      <c r="G14" s="18">
        <v>0.0002384626962758455</v>
      </c>
      <c r="H14" s="10">
        <v>14.534450294848146</v>
      </c>
      <c r="I14" s="11">
        <v>9.676091592358293E-48</v>
      </c>
      <c r="J14" s="3">
        <v>173.2223301484413</v>
      </c>
      <c r="K14" s="18">
        <v>0.000351613845343571</v>
      </c>
      <c r="L14" s="10">
        <v>11.272446653749455</v>
      </c>
      <c r="M14" s="11">
        <v>2.4835105385847406E-29</v>
      </c>
      <c r="O14" s="3">
        <v>215.96524250829773</v>
      </c>
      <c r="P14" s="18">
        <v>-0.00011471746202510826</v>
      </c>
      <c r="Q14" s="10">
        <v>-6.331018902261757</v>
      </c>
      <c r="R14" s="11">
        <v>2.4598958445263066E-10</v>
      </c>
      <c r="S14" s="3">
        <v>246.1654013360195</v>
      </c>
      <c r="T14" s="18">
        <v>-6.616774140524611E-05</v>
      </c>
      <c r="U14" s="10">
        <v>-3.242736325185926</v>
      </c>
      <c r="V14" s="11">
        <v>0.0011850943840920724</v>
      </c>
      <c r="W14" s="3">
        <v>109.42063892863489</v>
      </c>
      <c r="X14" s="18">
        <v>6.32016867788173E-05</v>
      </c>
      <c r="Y14" s="10">
        <v>1.5891911193192347</v>
      </c>
      <c r="Z14" s="11">
        <v>0.11204788041559333</v>
      </c>
    </row>
    <row r="15" spans="1:26" ht="13.5">
      <c r="A15" t="s">
        <v>17</v>
      </c>
      <c r="B15" s="3">
        <v>0.005964420166826604</v>
      </c>
      <c r="C15" s="18">
        <v>-0.24118136746710397</v>
      </c>
      <c r="D15" s="10">
        <v>-16.053688351671642</v>
      </c>
      <c r="E15" s="11">
        <v>7.379641171568069E-58</v>
      </c>
      <c r="F15" s="3">
        <v>0.006425521626195921</v>
      </c>
      <c r="G15" s="18">
        <v>-0.26731693964684977</v>
      </c>
      <c r="H15" s="10">
        <v>-16.338562981497702</v>
      </c>
      <c r="I15" s="11">
        <v>8.165427552759376E-60</v>
      </c>
      <c r="J15" s="3">
        <v>0.004322925933227864</v>
      </c>
      <c r="K15" s="18">
        <v>-0.1183495511145432</v>
      </c>
      <c r="L15" s="10">
        <v>-3.5377445397519742</v>
      </c>
      <c r="M15" s="11">
        <v>0.00040501812259624386</v>
      </c>
      <c r="O15" s="3">
        <v>0.002120127476149857</v>
      </c>
      <c r="P15" s="18">
        <v>-0.06564784936528825</v>
      </c>
      <c r="Q15" s="10">
        <v>-2.061318493850896</v>
      </c>
      <c r="R15" s="11">
        <v>0.03927877381023882</v>
      </c>
      <c r="S15" s="3">
        <v>0.0020331884211642454</v>
      </c>
      <c r="T15" s="18">
        <v>-0.10489349070272869</v>
      </c>
      <c r="U15" s="10">
        <v>-2.858270363706016</v>
      </c>
      <c r="V15" s="11">
        <v>0.0042623329508634615</v>
      </c>
      <c r="W15" s="3">
        <v>0.002426843980585248</v>
      </c>
      <c r="X15" s="18">
        <v>0.1057842304980611</v>
      </c>
      <c r="Y15" s="10">
        <v>1.8831273096518464</v>
      </c>
      <c r="Z15" s="11">
        <v>0.059711213536310065</v>
      </c>
    </row>
    <row r="16" spans="1:26" ht="13.5">
      <c r="A16" t="s">
        <v>18</v>
      </c>
      <c r="B16" s="3">
        <v>0.19315399297683197</v>
      </c>
      <c r="C16" s="18">
        <v>0.024527776573241778</v>
      </c>
      <c r="D16" s="10">
        <v>6.665477263901349</v>
      </c>
      <c r="E16" s="11">
        <v>2.663843954168149E-11</v>
      </c>
      <c r="F16" s="3">
        <v>0.16801584160555644</v>
      </c>
      <c r="G16" s="18">
        <v>0.007055247964114859</v>
      </c>
      <c r="H16" s="10">
        <v>1.6257568453169164</v>
      </c>
      <c r="I16" s="11">
        <v>0.10400918871258125</v>
      </c>
      <c r="J16" s="3">
        <v>0.2826443419679652</v>
      </c>
      <c r="K16" s="18">
        <v>0.07138271935262747</v>
      </c>
      <c r="L16" s="10">
        <v>11.320136381258502</v>
      </c>
      <c r="M16" s="11">
        <v>1.4510170259070756E-29</v>
      </c>
      <c r="O16" s="3">
        <v>0.2020967885180588</v>
      </c>
      <c r="P16" s="18">
        <v>0.10338211326562886</v>
      </c>
      <c r="Q16" s="10">
        <v>21.570292600114083</v>
      </c>
      <c r="R16" s="11">
        <v>1.2260177479321722E-102</v>
      </c>
      <c r="S16" s="3">
        <v>0.17908360725267733</v>
      </c>
      <c r="T16" s="18">
        <v>0.09999703392758177</v>
      </c>
      <c r="U16" s="10">
        <v>17.66737032261924</v>
      </c>
      <c r="V16" s="11">
        <v>1.6059761510740848E-69</v>
      </c>
      <c r="W16" s="3">
        <v>0.28328610573371116</v>
      </c>
      <c r="X16" s="18">
        <v>0.11116477555501487</v>
      </c>
      <c r="Y16" s="10">
        <v>13.956305445897152</v>
      </c>
      <c r="Z16" s="11">
        <v>7.203826019973823E-44</v>
      </c>
    </row>
    <row r="17" spans="1:26" ht="13.5">
      <c r="A17" t="s">
        <v>19</v>
      </c>
      <c r="B17" s="3">
        <v>0.5213858629744066</v>
      </c>
      <c r="C17" s="18">
        <v>0.16253226451729375</v>
      </c>
      <c r="D17" s="10">
        <v>54.06634258610264</v>
      </c>
      <c r="E17" s="11">
        <v>0</v>
      </c>
      <c r="F17" s="3">
        <v>0.5539118418973187</v>
      </c>
      <c r="G17" s="18">
        <v>0.12705089409757817</v>
      </c>
      <c r="H17" s="10">
        <v>37.57366748488684</v>
      </c>
      <c r="I17" s="11">
        <v>1.0064360393046256E-303</v>
      </c>
      <c r="J17" s="3">
        <v>0.40559527988420907</v>
      </c>
      <c r="K17" s="18">
        <v>0.2245397256198577</v>
      </c>
      <c r="L17" s="10">
        <v>36.50634006757906</v>
      </c>
      <c r="M17" s="11">
        <v>2.1297445611230432E-277</v>
      </c>
      <c r="O17" s="3">
        <v>0.5970053844835173</v>
      </c>
      <c r="P17" s="18">
        <v>0.2440349761672397</v>
      </c>
      <c r="Q17" s="10">
        <v>60.75745040924076</v>
      </c>
      <c r="R17" s="11">
        <v>0</v>
      </c>
      <c r="S17" s="3">
        <v>0.6256772876683279</v>
      </c>
      <c r="T17" s="18">
        <v>0.20983154004836993</v>
      </c>
      <c r="U17" s="10">
        <v>45.50294328402533</v>
      </c>
      <c r="V17" s="11">
        <v>0</v>
      </c>
      <c r="W17" s="3">
        <v>0.4958523880331809</v>
      </c>
      <c r="X17" s="18">
        <v>0.2633272877399904</v>
      </c>
      <c r="Y17" s="10">
        <v>35.47220208067556</v>
      </c>
      <c r="Z17" s="11">
        <v>3.6291186088613634E-260</v>
      </c>
    </row>
    <row r="18" spans="1:26" ht="13.5">
      <c r="A18" s="16" t="s">
        <v>44</v>
      </c>
      <c r="B18" s="3">
        <v>0.3998850562591614</v>
      </c>
      <c r="C18" s="18">
        <v>0.08443661668492643</v>
      </c>
      <c r="D18" s="10">
        <v>26.20012665593292</v>
      </c>
      <c r="E18" s="11">
        <v>2.4164248178819175E-150</v>
      </c>
      <c r="F18" s="3">
        <v>0.3945043352347402</v>
      </c>
      <c r="G18" s="18">
        <v>0.08085332189438013</v>
      </c>
      <c r="H18" s="10">
        <v>21.60427017469686</v>
      </c>
      <c r="I18" s="11">
        <v>6.272695194449788E-103</v>
      </c>
      <c r="J18" s="3">
        <v>0.41904010848187884</v>
      </c>
      <c r="K18" s="18">
        <v>0.06337493672205757</v>
      </c>
      <c r="L18" s="10">
        <v>11.134818143280276</v>
      </c>
      <c r="M18" s="11">
        <v>1.1568802680431044E-28</v>
      </c>
      <c r="O18" s="3">
        <v>0.4274385596764766</v>
      </c>
      <c r="P18" s="18">
        <v>0.0694014508296009</v>
      </c>
      <c r="Q18" s="10">
        <v>18.143640074066525</v>
      </c>
      <c r="R18" s="11">
        <v>2.740214274803801E-73</v>
      </c>
      <c r="S18" s="3">
        <v>0.4193934895557205</v>
      </c>
      <c r="T18" s="18">
        <v>0.07390099880310622</v>
      </c>
      <c r="U18" s="10">
        <v>16.707497508183927</v>
      </c>
      <c r="V18" s="11">
        <v>2.1313599945953117E-62</v>
      </c>
      <c r="W18" s="3">
        <v>0.45582115235343085</v>
      </c>
      <c r="X18" s="18">
        <v>0.051934160057651176</v>
      </c>
      <c r="Y18" s="10">
        <v>7.739807113180236</v>
      </c>
      <c r="Z18" s="11">
        <v>1.0888579545096925E-14</v>
      </c>
    </row>
    <row r="19" spans="1:26" ht="13.5">
      <c r="A19" s="16" t="s">
        <v>45</v>
      </c>
      <c r="B19" s="3">
        <v>0.4050301068238619</v>
      </c>
      <c r="C19" s="18">
        <v>0.11306033303505245</v>
      </c>
      <c r="D19" s="10">
        <v>32.93960527075474</v>
      </c>
      <c r="E19" s="11">
        <v>1.4445012581820836E-235</v>
      </c>
      <c r="F19" s="3">
        <v>0.4242910922036014</v>
      </c>
      <c r="G19" s="18">
        <v>0.10695210506469935</v>
      </c>
      <c r="H19" s="10">
        <v>27.186118543744694</v>
      </c>
      <c r="I19" s="11">
        <v>2.694338193444809E-161</v>
      </c>
      <c r="J19" s="3">
        <v>0.33646212510999657</v>
      </c>
      <c r="K19" s="18">
        <v>0.09314641925144125</v>
      </c>
      <c r="L19" s="10">
        <v>14.578532424134881</v>
      </c>
      <c r="M19" s="11">
        <v>9.447296821711546E-48</v>
      </c>
      <c r="O19" s="3">
        <v>0.3405092023652898</v>
      </c>
      <c r="P19" s="18">
        <v>0.1652659576474233</v>
      </c>
      <c r="Q19" s="10">
        <v>39.721524486412754</v>
      </c>
      <c r="R19" s="11">
        <v>0</v>
      </c>
      <c r="S19" s="3">
        <v>0.362030802672039</v>
      </c>
      <c r="T19" s="18">
        <v>0.181465819507611</v>
      </c>
      <c r="U19" s="10">
        <v>38.2750461554312</v>
      </c>
      <c r="V19" s="11">
        <v>0</v>
      </c>
      <c r="W19" s="3">
        <v>0.26458210588334313</v>
      </c>
      <c r="X19" s="18">
        <v>0.0898626591683057</v>
      </c>
      <c r="Y19" s="10">
        <v>11.628449150680202</v>
      </c>
      <c r="Z19" s="11">
        <v>4.612490907970413E-31</v>
      </c>
    </row>
    <row r="20" spans="1:26" ht="13.5">
      <c r="A20" s="16" t="s">
        <v>46</v>
      </c>
      <c r="B20" s="3">
        <v>0.029385525524892167</v>
      </c>
      <c r="C20" s="18">
        <v>-0.0646992144909026</v>
      </c>
      <c r="D20" s="10">
        <v>-9.438261282853325</v>
      </c>
      <c r="E20" s="11">
        <v>3.937895321088438E-21</v>
      </c>
      <c r="F20" s="3">
        <v>0.02724464393533146</v>
      </c>
      <c r="G20" s="18">
        <v>-0.042066422871046394</v>
      </c>
      <c r="H20" s="10">
        <v>-5.260418685408252</v>
      </c>
      <c r="I20" s="11">
        <v>1.4445857756313224E-07</v>
      </c>
      <c r="J20" s="3">
        <v>0.0370069388010252</v>
      </c>
      <c r="K20" s="18">
        <v>-0.11071537227822374</v>
      </c>
      <c r="L20" s="10">
        <v>-9.305465692747802</v>
      </c>
      <c r="M20" s="11">
        <v>1.553296719350731E-20</v>
      </c>
      <c r="O20" s="3">
        <v>0.02776509855029958</v>
      </c>
      <c r="P20" s="18">
        <v>-0.13791936418939515</v>
      </c>
      <c r="Q20" s="10">
        <v>-15.38856468457098</v>
      </c>
      <c r="R20" s="11">
        <v>2.7266929210857724E-53</v>
      </c>
      <c r="S20" s="3">
        <v>0.027190912946665254</v>
      </c>
      <c r="T20" s="18">
        <v>-0.08933497776545503</v>
      </c>
      <c r="U20" s="10">
        <v>-8.757577089965443</v>
      </c>
      <c r="V20" s="11">
        <v>2.0914503561066124E-18</v>
      </c>
      <c r="W20" s="3">
        <v>0.029790795761673632</v>
      </c>
      <c r="X20" s="18">
        <v>-0.28135347244629044</v>
      </c>
      <c r="Y20" s="10">
        <v>-17.10480657740048</v>
      </c>
      <c r="Z20" s="11">
        <v>1.0604806530756114E-64</v>
      </c>
    </row>
    <row r="21" spans="1:26" ht="13.5">
      <c r="A21" s="16" t="s">
        <v>47</v>
      </c>
      <c r="B21" s="3">
        <v>0.038341646542724275</v>
      </c>
      <c r="C21" s="18">
        <v>-0.08246397561983482</v>
      </c>
      <c r="D21" s="10">
        <v>-13.5494262022317</v>
      </c>
      <c r="E21" s="11">
        <v>9.37440335091294E-42</v>
      </c>
      <c r="F21" s="3">
        <v>0.03659048882321237</v>
      </c>
      <c r="G21" s="18">
        <v>-0.058767783135169574</v>
      </c>
      <c r="H21" s="10">
        <v>-8.392573758473784</v>
      </c>
      <c r="I21" s="11">
        <v>4.90842241184909E-17</v>
      </c>
      <c r="J21" s="3">
        <v>0.04457566562961324</v>
      </c>
      <c r="K21" s="18">
        <v>-0.14437005584866494</v>
      </c>
      <c r="L21" s="10">
        <v>-13.198068663577015</v>
      </c>
      <c r="M21" s="11">
        <v>1.649934613978683E-39</v>
      </c>
      <c r="O21" s="3">
        <v>0.027716561779048222</v>
      </c>
      <c r="P21" s="18">
        <v>-0.19181347818306677</v>
      </c>
      <c r="Q21" s="10">
        <v>-21.304050035169496</v>
      </c>
      <c r="R21" s="11">
        <v>3.5143661680531435E-100</v>
      </c>
      <c r="S21" s="3">
        <v>0.027243929593892484</v>
      </c>
      <c r="T21" s="18">
        <v>-0.16516984319984374</v>
      </c>
      <c r="U21" s="10">
        <v>-16.13105974668464</v>
      </c>
      <c r="V21" s="11">
        <v>2.628128697037154E-58</v>
      </c>
      <c r="W21" s="3">
        <v>0.029383983764928134</v>
      </c>
      <c r="X21" s="18">
        <v>-0.294064892264126</v>
      </c>
      <c r="Y21" s="10">
        <v>-17.78689795269642</v>
      </c>
      <c r="Z21" s="11">
        <v>9.755380933265878E-70</v>
      </c>
    </row>
    <row r="22" spans="1:26" ht="13.5">
      <c r="A22" s="16" t="s">
        <v>48</v>
      </c>
      <c r="B22" s="3">
        <v>0.026200845732845434</v>
      </c>
      <c r="C22" s="18">
        <v>-0.08650151281129298</v>
      </c>
      <c r="D22" s="10">
        <v>-11.92950303206566</v>
      </c>
      <c r="E22" s="11">
        <v>9.150466886324109E-33</v>
      </c>
      <c r="F22" s="3">
        <v>0.024594470836614542</v>
      </c>
      <c r="G22" s="18">
        <v>-0.08017455041110118</v>
      </c>
      <c r="H22" s="10">
        <v>-9.516656712834687</v>
      </c>
      <c r="I22" s="11">
        <v>1.8834346934874207E-21</v>
      </c>
      <c r="J22" s="3">
        <v>0.03191944643466805</v>
      </c>
      <c r="K22" s="18">
        <v>-0.11249465550920064</v>
      </c>
      <c r="L22" s="10">
        <v>-8.869344571882262</v>
      </c>
      <c r="M22" s="11">
        <v>8.344990879590946E-19</v>
      </c>
      <c r="O22" s="3">
        <v>0.018135196594577515</v>
      </c>
      <c r="P22" s="18">
        <v>-0.1530971280883314</v>
      </c>
      <c r="Q22" s="10">
        <v>-13.937588423563009</v>
      </c>
      <c r="R22" s="11">
        <v>4.688735552741023E-44</v>
      </c>
      <c r="S22" s="3">
        <v>0.01865920899162337</v>
      </c>
      <c r="T22" s="18">
        <v>-0.15129874382820943</v>
      </c>
      <c r="U22" s="10">
        <v>-12.381672608954633</v>
      </c>
      <c r="V22" s="11">
        <v>3.956156426164007E-35</v>
      </c>
      <c r="W22" s="3">
        <v>0.016286507869707936</v>
      </c>
      <c r="X22" s="18">
        <v>-0.2111367463610698</v>
      </c>
      <c r="Y22" s="10">
        <v>-9.667295184474476</v>
      </c>
      <c r="Z22" s="11">
        <v>5.14684855440808E-22</v>
      </c>
    </row>
    <row r="23" spans="1:26" ht="13.5">
      <c r="A23" s="16" t="s">
        <v>49</v>
      </c>
      <c r="B23" s="3">
        <v>0.0560524733994875</v>
      </c>
      <c r="C23" s="18">
        <v>-0.09712841450469122</v>
      </c>
      <c r="D23" s="10">
        <v>-18.779313563476677</v>
      </c>
      <c r="E23" s="11">
        <v>2.0067994269575694E-78</v>
      </c>
      <c r="F23" s="3">
        <v>0.05792829944524665</v>
      </c>
      <c r="G23" s="18">
        <v>-0.0970327921700305</v>
      </c>
      <c r="H23" s="10">
        <v>-16.848633178122846</v>
      </c>
      <c r="I23" s="11">
        <v>1.7695704332738148E-63</v>
      </c>
      <c r="J23" s="3">
        <v>0.04937464236082727</v>
      </c>
      <c r="K23" s="18">
        <v>-0.11363397021109586</v>
      </c>
      <c r="L23" s="10">
        <v>-10.90955746885713</v>
      </c>
      <c r="M23" s="11">
        <v>1.3800380811173017E-27</v>
      </c>
      <c r="O23" s="3">
        <v>0.036199137078168984</v>
      </c>
      <c r="P23" s="18">
        <v>-0.1668332052394749</v>
      </c>
      <c r="Q23" s="10">
        <v>-21.066653501643746</v>
      </c>
      <c r="R23" s="11">
        <v>5.15078657409963E-98</v>
      </c>
      <c r="S23" s="3">
        <v>0.03544427950376418</v>
      </c>
      <c r="T23" s="18">
        <v>-0.14788936608967884</v>
      </c>
      <c r="U23" s="10">
        <v>-16.372414016805056</v>
      </c>
      <c r="V23" s="11">
        <v>5.294309357539579E-60</v>
      </c>
      <c r="W23" s="3">
        <v>0.03886223568910212</v>
      </c>
      <c r="X23" s="18">
        <v>-0.22073651680131326</v>
      </c>
      <c r="Y23" s="10">
        <v>-15.320627658189089</v>
      </c>
      <c r="Z23" s="11">
        <v>2.096450375497457E-52</v>
      </c>
    </row>
    <row r="24" spans="1:26" ht="13.5">
      <c r="A24" s="16" t="s">
        <v>50</v>
      </c>
      <c r="B24" s="3">
        <v>0.06178384249543917</v>
      </c>
      <c r="C24" s="18">
        <v>-0.05363623548608428</v>
      </c>
      <c r="D24" s="10">
        <v>-11.058720622039692</v>
      </c>
      <c r="E24" s="11">
        <v>2.136815517357834E-28</v>
      </c>
      <c r="F24" s="3">
        <v>0.0629287789617859</v>
      </c>
      <c r="G24" s="18">
        <v>-0.046159918974862164</v>
      </c>
      <c r="H24" s="10">
        <v>-8.519180209694479</v>
      </c>
      <c r="I24" s="11">
        <v>1.661499573058952E-17</v>
      </c>
      <c r="J24" s="3">
        <v>0.057707935622544615</v>
      </c>
      <c r="K24" s="18">
        <v>-0.08664902635020535</v>
      </c>
      <c r="L24" s="10">
        <v>-9.000468249064847</v>
      </c>
      <c r="M24" s="11">
        <v>2.5683290698622646E-19</v>
      </c>
      <c r="O24" s="3">
        <v>0.06041588784081592</v>
      </c>
      <c r="P24" s="18">
        <v>-0.1345410968145034</v>
      </c>
      <c r="Q24" s="10">
        <v>-21.647367025983346</v>
      </c>
      <c r="R24" s="11">
        <v>2.352727442926674E-103</v>
      </c>
      <c r="S24" s="3">
        <v>0.06191416604813912</v>
      </c>
      <c r="T24" s="18">
        <v>-0.1408263107451141</v>
      </c>
      <c r="U24" s="10">
        <v>-20.304360912478607</v>
      </c>
      <c r="V24" s="11">
        <v>4.4402641247241083E-91</v>
      </c>
      <c r="W24" s="3">
        <v>0.05513003955895968</v>
      </c>
      <c r="X24" s="18">
        <v>-0.1380607068574217</v>
      </c>
      <c r="Y24" s="10">
        <v>-11.288769376538927</v>
      </c>
      <c r="Z24" s="11">
        <v>2.2161909870789063E-29</v>
      </c>
    </row>
    <row r="25" spans="1:26" ht="13.5">
      <c r="A25" s="16" t="s">
        <v>51</v>
      </c>
      <c r="B25" s="3">
        <v>0.006293433443355936</v>
      </c>
      <c r="C25" s="18">
        <v>-0.06688121085783386</v>
      </c>
      <c r="D25" s="10">
        <v>-4.626618166614833</v>
      </c>
      <c r="E25" s="11">
        <v>3.725630632444331E-06</v>
      </c>
      <c r="F25" s="3">
        <v>0.006082430919226452</v>
      </c>
      <c r="G25" s="18">
        <v>-0.05017184241486251</v>
      </c>
      <c r="H25" s="10">
        <v>-3.026144053352435</v>
      </c>
      <c r="I25" s="11">
        <v>0.0024785005586816</v>
      </c>
      <c r="J25" s="3">
        <v>0.0070445900914113705</v>
      </c>
      <c r="K25" s="18">
        <v>-0.1226881288313477</v>
      </c>
      <c r="L25" s="10">
        <v>-4.694551880193229</v>
      </c>
      <c r="M25" s="11">
        <v>2.700202619693534E-06</v>
      </c>
      <c r="O25" s="3">
        <v>0.004867102189524732</v>
      </c>
      <c r="P25" s="18">
        <v>-0.21427040744176082</v>
      </c>
      <c r="Q25" s="10">
        <v>-10.22197902485708</v>
      </c>
      <c r="R25" s="11">
        <v>1.688278078684783E-24</v>
      </c>
      <c r="S25" s="3">
        <v>0.004498462517230411</v>
      </c>
      <c r="T25" s="18">
        <v>-0.21428379344979176</v>
      </c>
      <c r="U25" s="10">
        <v>-8.71616668698794</v>
      </c>
      <c r="V25" s="11">
        <v>3.0144051137807577E-18</v>
      </c>
      <c r="W25" s="3">
        <v>0.006167643950658848</v>
      </c>
      <c r="X25" s="18">
        <v>-0.2268493823626143</v>
      </c>
      <c r="Y25" s="10">
        <v>-6.456227296847485</v>
      </c>
      <c r="Z25" s="11">
        <v>1.1217035644063285E-10</v>
      </c>
    </row>
    <row r="26" spans="1:26" ht="13.5">
      <c r="A26" s="16" t="s">
        <v>52</v>
      </c>
      <c r="B26" s="3">
        <v>0.11683873076801402</v>
      </c>
      <c r="C26" s="18">
        <v>-0.02150668474940175</v>
      </c>
      <c r="D26" s="10">
        <v>-5.7960245562268975</v>
      </c>
      <c r="E26" s="11">
        <v>6.828912235414175E-09</v>
      </c>
      <c r="F26" s="3">
        <v>0.11100875421603099</v>
      </c>
      <c r="G26" s="18">
        <v>-0.014259662514882683</v>
      </c>
      <c r="H26" s="10">
        <v>-3.3447452459598717</v>
      </c>
      <c r="I26" s="11">
        <v>0.0008243307028202999</v>
      </c>
      <c r="J26" s="3">
        <v>0.13759310639975766</v>
      </c>
      <c r="K26" s="18">
        <v>-0.03491228223316268</v>
      </c>
      <c r="L26" s="10">
        <v>-5.200781836790578</v>
      </c>
      <c r="M26" s="11">
        <v>2.0157587726878887E-07</v>
      </c>
      <c r="O26" s="3">
        <v>0.0954769925377296</v>
      </c>
      <c r="P26" s="18">
        <v>-0.08840847896095069</v>
      </c>
      <c r="Q26" s="10">
        <v>-17.44845754112469</v>
      </c>
      <c r="R26" s="11">
        <v>6.128788104158272E-68</v>
      </c>
      <c r="S26" s="3">
        <v>0.09793632700668009</v>
      </c>
      <c r="T26" s="18">
        <v>-0.08746717424793435</v>
      </c>
      <c r="U26" s="10">
        <v>-15.465866137236892</v>
      </c>
      <c r="V26" s="11">
        <v>9.251063264300684E-54</v>
      </c>
      <c r="W26" s="3">
        <v>0.0868005873055953</v>
      </c>
      <c r="X26" s="18">
        <v>-0.11656177922514839</v>
      </c>
      <c r="Y26" s="10">
        <v>-11.706965200653817</v>
      </c>
      <c r="Z26" s="11">
        <v>1.8552987396946705E-31</v>
      </c>
    </row>
    <row r="27" spans="1:26" ht="13.5">
      <c r="A27" s="16" t="s">
        <v>53</v>
      </c>
      <c r="B27" s="3">
        <v>0.03135644159487077</v>
      </c>
      <c r="C27" s="18">
        <v>-0.08206570184379305</v>
      </c>
      <c r="D27" s="10">
        <v>-12.358344121017348</v>
      </c>
      <c r="E27" s="11">
        <v>4.908000542753052E-35</v>
      </c>
      <c r="F27" s="3">
        <v>0.02969490591345199</v>
      </c>
      <c r="G27" s="18">
        <v>-0.06216529423755525</v>
      </c>
      <c r="H27" s="10">
        <v>-8.097661447022508</v>
      </c>
      <c r="I27" s="11">
        <v>5.758049151402026E-16</v>
      </c>
      <c r="J27" s="3">
        <v>0.03727141146657306</v>
      </c>
      <c r="K27" s="18">
        <v>-0.13528898321169788</v>
      </c>
      <c r="L27" s="10">
        <v>-11.497791258824735</v>
      </c>
      <c r="M27" s="11">
        <v>1.9224958179806148E-30</v>
      </c>
      <c r="O27" s="3">
        <v>0.02665701438960363</v>
      </c>
      <c r="P27" s="18">
        <v>-0.19872183308916652</v>
      </c>
      <c r="Q27" s="10">
        <v>-21.6824034458546</v>
      </c>
      <c r="R27" s="11">
        <v>1.1087897115461953E-103</v>
      </c>
      <c r="S27" s="3">
        <v>0.026628936486056617</v>
      </c>
      <c r="T27" s="18">
        <v>-0.18266867777439486</v>
      </c>
      <c r="U27" s="10">
        <v>-17.656301279172325</v>
      </c>
      <c r="V27" s="11">
        <v>1.9502419764461466E-69</v>
      </c>
      <c r="W27" s="3">
        <v>0.02675607178595142</v>
      </c>
      <c r="X27" s="18">
        <v>-0.26484387408941745</v>
      </c>
      <c r="Y27" s="10">
        <v>-15.36698389451885</v>
      </c>
      <c r="Z27" s="11">
        <v>1.0427892399283373E-52</v>
      </c>
    </row>
    <row r="28" spans="1:26" ht="13.5">
      <c r="A28" s="16" t="s">
        <v>54</v>
      </c>
      <c r="B28" s="3">
        <v>0.01686298495186072</v>
      </c>
      <c r="C28" s="18">
        <v>-0.10736284608529416</v>
      </c>
      <c r="D28" s="10">
        <v>-12.007293132626666</v>
      </c>
      <c r="E28" s="11">
        <v>3.5926783584081796E-33</v>
      </c>
      <c r="F28" s="3">
        <v>0.015594418157332753</v>
      </c>
      <c r="G28" s="18">
        <v>-0.07055864469746087</v>
      </c>
      <c r="H28" s="10">
        <v>-6.738081779935913</v>
      </c>
      <c r="I28" s="11">
        <v>1.6263957340917042E-11</v>
      </c>
      <c r="J28" s="3">
        <v>0.02137900856410577</v>
      </c>
      <c r="K28" s="18">
        <v>-0.194532512233465</v>
      </c>
      <c r="L28" s="10">
        <v>-12.736776934211465</v>
      </c>
      <c r="M28" s="11">
        <v>6.251916244448824E-37</v>
      </c>
      <c r="O28" s="3">
        <v>0.012929369703553923</v>
      </c>
      <c r="P28" s="18">
        <v>-0.14098937023203648</v>
      </c>
      <c r="Q28" s="10">
        <v>-10.894187723975081</v>
      </c>
      <c r="R28" s="11">
        <v>1.3371135074936608E-27</v>
      </c>
      <c r="S28" s="3">
        <v>0.012930760258721238</v>
      </c>
      <c r="T28" s="18">
        <v>-0.11546138156906019</v>
      </c>
      <c r="U28" s="10">
        <v>-7.908651254055842</v>
      </c>
      <c r="V28" s="11">
        <v>2.6854984764070958E-15</v>
      </c>
      <c r="W28" s="3">
        <v>0.012924463896604288</v>
      </c>
      <c r="X28" s="18">
        <v>-0.23305730688310353</v>
      </c>
      <c r="Y28" s="10">
        <v>-9.552666619911339</v>
      </c>
      <c r="Z28" s="11">
        <v>1.5514424958523766E-21</v>
      </c>
    </row>
    <row r="29" spans="1:26" ht="14.25" thickBot="1">
      <c r="A29" s="16" t="s">
        <v>55</v>
      </c>
      <c r="B29" s="4">
        <v>0.07040673211781205</v>
      </c>
      <c r="C29" s="19">
        <v>-0.0783776716559222</v>
      </c>
      <c r="D29" s="12">
        <v>-17.00568613374042</v>
      </c>
      <c r="E29" s="13">
        <v>1.1072874166611123E-64</v>
      </c>
      <c r="F29" s="4">
        <v>0.06927460628990624</v>
      </c>
      <c r="G29" s="19">
        <v>-0.059141874686181616</v>
      </c>
      <c r="H29" s="12">
        <v>-11.307408138680987</v>
      </c>
      <c r="I29" s="13">
        <v>1.336141651031001E-29</v>
      </c>
      <c r="J29" s="4">
        <v>0.07443703386692697</v>
      </c>
      <c r="K29" s="19">
        <v>-0.12916862220055045</v>
      </c>
      <c r="L29" s="12">
        <v>-14.872954438327465</v>
      </c>
      <c r="M29" s="13">
        <v>1.305945448377484E-49</v>
      </c>
      <c r="O29" s="4">
        <v>0.057820719624759126</v>
      </c>
      <c r="P29" s="19">
        <v>-0.15759137809063023</v>
      </c>
      <c r="Q29" s="12">
        <v>-24.806978879663262</v>
      </c>
      <c r="R29" s="13">
        <v>6.997868657976014E-135</v>
      </c>
      <c r="S29" s="4">
        <v>0.05484439614038808</v>
      </c>
      <c r="T29" s="19">
        <v>-0.12878681958297425</v>
      </c>
      <c r="U29" s="12">
        <v>-17.544479759215207</v>
      </c>
      <c r="V29" s="13">
        <v>1.3782028145230424E-68</v>
      </c>
      <c r="W29" s="4">
        <v>0.06832103545343171</v>
      </c>
      <c r="X29" s="19">
        <v>-0.23703923267677118</v>
      </c>
      <c r="Y29" s="12">
        <v>-21.251517106027418</v>
      </c>
      <c r="Z29" s="13">
        <v>3.9663322780639074E-98</v>
      </c>
    </row>
    <row r="31" spans="1:23" ht="14.25" thickBot="1">
      <c r="A31" t="s">
        <v>16</v>
      </c>
      <c r="B31" s="5">
        <v>53002</v>
      </c>
      <c r="F31" s="5">
        <v>40436</v>
      </c>
      <c r="J31" s="5">
        <v>12566</v>
      </c>
      <c r="O31" s="5">
        <v>42237</v>
      </c>
      <c r="S31" s="5">
        <v>31896</v>
      </c>
      <c r="W31" s="5">
        <v>10341</v>
      </c>
    </row>
    <row r="32" spans="1:23" ht="14.25" thickBot="1">
      <c r="A32" t="s">
        <v>20</v>
      </c>
      <c r="B32" s="6">
        <v>0.657211457872687</v>
      </c>
      <c r="F32" s="6">
        <v>0.6534348609986983</v>
      </c>
      <c r="J32" s="6">
        <v>0.643420074281972</v>
      </c>
      <c r="O32" s="6">
        <v>0.5677996678645231</v>
      </c>
      <c r="S32" s="6">
        <v>0.5700317414535403</v>
      </c>
      <c r="W32" s="6">
        <v>0.5094762973254575</v>
      </c>
    </row>
    <row r="33" spans="1:23" ht="14.25" thickBot="1">
      <c r="A33" t="s">
        <v>21</v>
      </c>
      <c r="B33" s="7">
        <v>5349.220350064463</v>
      </c>
      <c r="F33" s="7">
        <v>4013.557529986961</v>
      </c>
      <c r="J33" s="7">
        <v>1194.291668144756</v>
      </c>
      <c r="O33" s="7">
        <v>2921.3790085800892</v>
      </c>
      <c r="S33" s="7">
        <v>2226.5207561408406</v>
      </c>
      <c r="W33" s="7">
        <v>566.2374439831457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0.27278860564667556</v>
      </c>
      <c r="F35" s="14">
        <v>0.26470477744017135</v>
      </c>
      <c r="J35" s="14">
        <v>0.25454392953925864</v>
      </c>
      <c r="O35" s="14">
        <v>0.31515601555872214</v>
      </c>
      <c r="S35" s="14">
        <v>0.30650560680939826</v>
      </c>
      <c r="W35" s="14">
        <v>0.28394531941915696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0.2794957238819348</v>
      </c>
      <c r="F41">
        <f>1-F15-F16-F17</f>
        <v>0.271646794870929</v>
      </c>
      <c r="J41">
        <f>1-J15-J16-J17</f>
        <v>0.30743745221459784</v>
      </c>
      <c r="O41">
        <f>1-O15-O16-O17</f>
        <v>0.1987776995222741</v>
      </c>
      <c r="S41">
        <f>1-S15-S16-S17</f>
        <v>0.1932059166578305</v>
      </c>
      <c r="W41">
        <f>1-W15-W16-W17</f>
        <v>0.21843466225252273</v>
      </c>
    </row>
    <row r="42" spans="1:23" ht="13.5">
      <c r="A42" s="16" t="s">
        <v>57</v>
      </c>
      <c r="B42">
        <f>1-B18-B19</f>
        <v>0.1950848369169767</v>
      </c>
      <c r="F42">
        <f>1-F18-F19</f>
        <v>0.18120457256165845</v>
      </c>
      <c r="J42">
        <f>1-J18-J19</f>
        <v>0.24449776640812454</v>
      </c>
      <c r="O42">
        <f>1-O18-O19</f>
        <v>0.2320522379582336</v>
      </c>
      <c r="S42">
        <f>1-S18-S19</f>
        <v>0.21857570777224045</v>
      </c>
      <c r="W42">
        <f>1-W18-W19</f>
        <v>0.2795967417632261</v>
      </c>
    </row>
    <row r="43" spans="1:23" ht="13.5">
      <c r="A43" s="16" t="s">
        <v>58</v>
      </c>
      <c r="B43">
        <f>1-SUM(B20:B29)</f>
        <v>0.546477343428698</v>
      </c>
      <c r="F43">
        <f>1-SUM(F20:F29)</f>
        <v>0.5590582025018607</v>
      </c>
      <c r="J43">
        <f>1-SUM(J20:J29)</f>
        <v>0.5016902207625469</v>
      </c>
      <c r="O43">
        <f>1-SUM(O20:O29)</f>
        <v>0.6320169197119189</v>
      </c>
      <c r="S43">
        <f>1-SUM(S20:S29)</f>
        <v>0.6327086205068392</v>
      </c>
      <c r="W43">
        <f>1-SUM(W20:W29)</f>
        <v>0.6295766349633869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27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7.353980272661866</v>
      </c>
      <c r="C10" s="17">
        <v>6.371490185023595</v>
      </c>
      <c r="D10" s="7">
        <v>440.92646376756625</v>
      </c>
      <c r="E10" s="9">
        <v>0</v>
      </c>
      <c r="F10" s="2">
        <v>7.381498693953452</v>
      </c>
      <c r="G10" s="17">
        <v>6.445899461217894</v>
      </c>
      <c r="H10" s="7">
        <v>404.2869328543379</v>
      </c>
      <c r="I10" s="9">
        <v>0</v>
      </c>
      <c r="J10" s="2">
        <v>7.106860416209793</v>
      </c>
      <c r="K10" s="17">
        <v>6.465135753098617</v>
      </c>
      <c r="L10" s="7">
        <v>201.760919076466</v>
      </c>
      <c r="M10" s="9">
        <v>0</v>
      </c>
      <c r="O10" s="2">
        <v>7.2992170168938495</v>
      </c>
      <c r="P10" s="17">
        <v>6.356203646933736</v>
      </c>
      <c r="Q10" s="7">
        <v>364.8812600649934</v>
      </c>
      <c r="R10" s="9">
        <v>0</v>
      </c>
      <c r="S10" s="2">
        <v>7.325702647845707</v>
      </c>
      <c r="T10" s="17">
        <v>6.3571014326423585</v>
      </c>
      <c r="U10" s="7">
        <v>332.52201296851223</v>
      </c>
      <c r="V10" s="9">
        <v>0</v>
      </c>
      <c r="W10" s="2">
        <v>7.077483844616822</v>
      </c>
      <c r="X10" s="17">
        <v>6.549275442791355</v>
      </c>
      <c r="Y10" s="7">
        <v>180.83827973745116</v>
      </c>
      <c r="Z10" s="9">
        <v>0</v>
      </c>
    </row>
    <row r="11" spans="1:26" ht="13.5">
      <c r="A11" s="16" t="s">
        <v>40</v>
      </c>
      <c r="B11" s="3">
        <v>42.426388199796996</v>
      </c>
      <c r="C11" s="18">
        <v>0.04695034312278149</v>
      </c>
      <c r="D11" s="10">
        <v>64.03362136894451</v>
      </c>
      <c r="E11" s="11">
        <v>0</v>
      </c>
      <c r="F11" s="3">
        <v>43.12275895720781</v>
      </c>
      <c r="G11" s="18">
        <v>0.044250475366165075</v>
      </c>
      <c r="H11" s="10">
        <v>55.34597084081911</v>
      </c>
      <c r="I11" s="11">
        <v>0</v>
      </c>
      <c r="J11" s="3">
        <v>36.17286661200895</v>
      </c>
      <c r="K11" s="18">
        <v>0.03601190583429922</v>
      </c>
      <c r="L11" s="10">
        <v>20.374016788204166</v>
      </c>
      <c r="M11" s="11">
        <v>1.5398216868967568E-90</v>
      </c>
      <c r="O11" s="3">
        <v>44.274460777794296</v>
      </c>
      <c r="P11" s="18">
        <v>0.04395275853910974</v>
      </c>
      <c r="Q11" s="10">
        <v>52.51151687261492</v>
      </c>
      <c r="R11" s="11">
        <v>0</v>
      </c>
      <c r="S11" s="3">
        <v>44.89627203827276</v>
      </c>
      <c r="T11" s="18">
        <v>0.04521279463733414</v>
      </c>
      <c r="U11" s="10">
        <v>49.575268715840714</v>
      </c>
      <c r="V11" s="11">
        <v>0</v>
      </c>
      <c r="W11" s="3">
        <v>39.06876325848299</v>
      </c>
      <c r="X11" s="18">
        <v>0.02569641816966075</v>
      </c>
      <c r="Y11" s="10">
        <v>14.060902772221759</v>
      </c>
      <c r="Z11" s="11">
        <v>1.9108717338413933E-44</v>
      </c>
    </row>
    <row r="12" spans="1:26" ht="13.5">
      <c r="A12" s="16" t="s">
        <v>41</v>
      </c>
      <c r="B12" s="3">
        <v>1942.7502096670064</v>
      </c>
      <c r="C12" s="18">
        <v>-0.0005897760438650293</v>
      </c>
      <c r="D12" s="10">
        <v>-68.64474081284528</v>
      </c>
      <c r="E12" s="11">
        <v>0</v>
      </c>
      <c r="F12" s="3">
        <v>1995.6969961593175</v>
      </c>
      <c r="G12" s="18">
        <v>-0.0005601789205918556</v>
      </c>
      <c r="H12" s="10">
        <v>-60.371356679451715</v>
      </c>
      <c r="I12" s="11">
        <v>0</v>
      </c>
      <c r="J12" s="3">
        <v>1467.279537169564</v>
      </c>
      <c r="K12" s="18">
        <v>-0.0004991727513542913</v>
      </c>
      <c r="L12" s="10">
        <v>-22.540825686067084</v>
      </c>
      <c r="M12" s="11">
        <v>6.286235697722887E-110</v>
      </c>
      <c r="O12" s="3">
        <v>2106.297877533777</v>
      </c>
      <c r="P12" s="18">
        <v>-0.00054215361573801</v>
      </c>
      <c r="Q12" s="10">
        <v>-57.459400113545655</v>
      </c>
      <c r="R12" s="11">
        <v>0</v>
      </c>
      <c r="S12" s="3">
        <v>2157.5304254714174</v>
      </c>
      <c r="T12" s="18">
        <v>-0.0005562800058371882</v>
      </c>
      <c r="U12" s="10">
        <v>-54.53684910858087</v>
      </c>
      <c r="V12" s="11">
        <v>0</v>
      </c>
      <c r="W12" s="3">
        <v>1677.3877489173258</v>
      </c>
      <c r="X12" s="18">
        <v>-0.0003630308888054667</v>
      </c>
      <c r="Y12" s="10">
        <v>-16.601054816460863</v>
      </c>
      <c r="Z12" s="11">
        <v>5.304844811228644E-61</v>
      </c>
    </row>
    <row r="13" spans="1:26" ht="13.5">
      <c r="A13" s="16" t="s">
        <v>42</v>
      </c>
      <c r="B13" s="3">
        <v>11.326465104773169</v>
      </c>
      <c r="C13" s="18">
        <v>0.016763410609841566</v>
      </c>
      <c r="D13" s="10">
        <v>43.48512151475851</v>
      </c>
      <c r="E13" s="11">
        <v>0</v>
      </c>
      <c r="F13" s="3">
        <v>11.736611513381526</v>
      </c>
      <c r="G13" s="18">
        <v>0.016925257405711894</v>
      </c>
      <c r="H13" s="10">
        <v>42.0975915180857</v>
      </c>
      <c r="I13" s="11">
        <v>0</v>
      </c>
      <c r="J13" s="3">
        <v>7.643284280347771</v>
      </c>
      <c r="K13" s="18">
        <v>0.01853779548260957</v>
      </c>
      <c r="L13" s="10">
        <v>16.03121468699231</v>
      </c>
      <c r="M13" s="11">
        <v>3.643089730446478E-57</v>
      </c>
      <c r="O13" s="3">
        <v>11.357357700361698</v>
      </c>
      <c r="P13" s="18">
        <v>0.01844025357719101</v>
      </c>
      <c r="Q13" s="10">
        <v>44.71037118765093</v>
      </c>
      <c r="R13" s="11">
        <v>0</v>
      </c>
      <c r="S13" s="3">
        <v>11.762230413035342</v>
      </c>
      <c r="T13" s="18">
        <v>0.017225721561190552</v>
      </c>
      <c r="U13" s="10">
        <v>39.373358354072835</v>
      </c>
      <c r="V13" s="11">
        <v>0</v>
      </c>
      <c r="W13" s="3">
        <v>7.967832598516027</v>
      </c>
      <c r="X13" s="18">
        <v>0.024966184111474197</v>
      </c>
      <c r="Y13" s="10">
        <v>23.837088949471628</v>
      </c>
      <c r="Z13" s="11">
        <v>6.736587005704826E-122</v>
      </c>
    </row>
    <row r="14" spans="1:26" ht="13.5">
      <c r="A14" s="16" t="s">
        <v>43</v>
      </c>
      <c r="B14" s="3">
        <v>235.41268036351875</v>
      </c>
      <c r="C14" s="18">
        <v>0.00010192366156257101</v>
      </c>
      <c r="D14" s="10">
        <v>9.265954371509592</v>
      </c>
      <c r="E14" s="11">
        <v>1.975596902117937E-20</v>
      </c>
      <c r="F14" s="3">
        <v>248.17950831425716</v>
      </c>
      <c r="G14" s="18">
        <v>8.54443342228354E-05</v>
      </c>
      <c r="H14" s="10">
        <v>7.484108423902499</v>
      </c>
      <c r="I14" s="11">
        <v>7.280087930810971E-14</v>
      </c>
      <c r="J14" s="3">
        <v>120.76450861322253</v>
      </c>
      <c r="K14" s="18">
        <v>0.00016056607806154937</v>
      </c>
      <c r="L14" s="10">
        <v>4.384660341021234</v>
      </c>
      <c r="M14" s="11">
        <v>1.172904221373951E-05</v>
      </c>
      <c r="O14" s="3">
        <v>242.302273717041</v>
      </c>
      <c r="P14" s="18">
        <v>-1.1029107010247081E-05</v>
      </c>
      <c r="Q14" s="10">
        <v>-0.9593824199040772</v>
      </c>
      <c r="R14" s="11">
        <v>0.3373694665560313</v>
      </c>
      <c r="S14" s="3">
        <v>255.79772519075942</v>
      </c>
      <c r="T14" s="18">
        <v>3.078918878340103E-09</v>
      </c>
      <c r="U14" s="10">
        <v>0.0002547356264878329</v>
      </c>
      <c r="V14" s="11">
        <v>0.9997967512213932</v>
      </c>
      <c r="W14" s="3">
        <v>129.32066221540083</v>
      </c>
      <c r="X14" s="18">
        <v>-4.1977112003886405E-05</v>
      </c>
      <c r="Y14" s="10">
        <v>-1.2318649490539963</v>
      </c>
      <c r="Z14" s="11">
        <v>0.21803116165438952</v>
      </c>
    </row>
    <row r="15" spans="1:26" ht="13.5">
      <c r="A15" t="s">
        <v>17</v>
      </c>
      <c r="B15" s="3">
        <v>0.18534981089358754</v>
      </c>
      <c r="C15" s="18">
        <v>-0.0546920787086087</v>
      </c>
      <c r="D15" s="10">
        <v>-18.034871195898823</v>
      </c>
      <c r="E15" s="11">
        <v>1.4060631361477367E-72</v>
      </c>
      <c r="F15" s="3">
        <v>0.19795865102609042</v>
      </c>
      <c r="G15" s="18">
        <v>-0.066867775285626</v>
      </c>
      <c r="H15" s="10">
        <v>-21.45980831129111</v>
      </c>
      <c r="I15" s="11">
        <v>7.38443873909306E-102</v>
      </c>
      <c r="J15" s="3">
        <v>0.07212039520309048</v>
      </c>
      <c r="K15" s="18">
        <v>-0.02487389441256414</v>
      </c>
      <c r="L15" s="10">
        <v>-2.113405561958197</v>
      </c>
      <c r="M15" s="11">
        <v>0.03458944392676835</v>
      </c>
      <c r="O15" s="3">
        <v>0.14373573874289705</v>
      </c>
      <c r="P15" s="18">
        <v>-0.05164439676583403</v>
      </c>
      <c r="Q15" s="10">
        <v>-13.282986422528348</v>
      </c>
      <c r="R15" s="11">
        <v>3.253598630087677E-40</v>
      </c>
      <c r="S15" s="3">
        <v>0.15612295717027322</v>
      </c>
      <c r="T15" s="18">
        <v>-0.06935963627707586</v>
      </c>
      <c r="U15" s="10">
        <v>-17.338579559358003</v>
      </c>
      <c r="V15" s="11">
        <v>3.504106946633441E-67</v>
      </c>
      <c r="W15" s="3">
        <v>0.04003206475516408</v>
      </c>
      <c r="X15" s="18">
        <v>0.026330673014033603</v>
      </c>
      <c r="Y15" s="10">
        <v>1.6604556739206084</v>
      </c>
      <c r="Z15" s="11">
        <v>0.09685704829427699</v>
      </c>
    </row>
    <row r="16" spans="1:26" ht="13.5">
      <c r="A16" t="s">
        <v>18</v>
      </c>
      <c r="B16" s="3">
        <v>0.06091830203837637</v>
      </c>
      <c r="C16" s="18">
        <v>0.010135384248563055</v>
      </c>
      <c r="D16" s="10">
        <v>2.1345595013528587</v>
      </c>
      <c r="E16" s="11">
        <v>0.0327997858706198</v>
      </c>
      <c r="F16" s="3">
        <v>0.0439800940621586</v>
      </c>
      <c r="G16" s="18">
        <v>0.03967106647290255</v>
      </c>
      <c r="H16" s="10">
        <v>6.863854612733955</v>
      </c>
      <c r="I16" s="11">
        <v>6.75338723575519E-12</v>
      </c>
      <c r="J16" s="3">
        <v>0.2130261384322499</v>
      </c>
      <c r="K16" s="18">
        <v>0.08331572723342726</v>
      </c>
      <c r="L16" s="10">
        <v>11.090907523126283</v>
      </c>
      <c r="M16" s="11">
        <v>1.9923902391316274E-28</v>
      </c>
      <c r="O16" s="3">
        <v>0.0612529304846024</v>
      </c>
      <c r="P16" s="18">
        <v>0.020739043588264793</v>
      </c>
      <c r="Q16" s="10">
        <v>3.782501480190647</v>
      </c>
      <c r="R16" s="11">
        <v>0.0001553901950461659</v>
      </c>
      <c r="S16" s="3">
        <v>0.04424381947489402</v>
      </c>
      <c r="T16" s="18">
        <v>0.050246464449458184</v>
      </c>
      <c r="U16" s="10">
        <v>7.453452128313518</v>
      </c>
      <c r="V16" s="11">
        <v>9.214128440385255E-14</v>
      </c>
      <c r="W16" s="3">
        <v>0.20365029865191164</v>
      </c>
      <c r="X16" s="18">
        <v>0.13406577737940248</v>
      </c>
      <c r="Y16" s="10">
        <v>16.741318344856246</v>
      </c>
      <c r="Z16" s="11">
        <v>5.4390715111671165E-62</v>
      </c>
    </row>
    <row r="17" spans="1:26" ht="13.5">
      <c r="A17" t="s">
        <v>19</v>
      </c>
      <c r="B17" s="3">
        <v>0.09555013977026901</v>
      </c>
      <c r="C17" s="18">
        <v>0.16813330030757542</v>
      </c>
      <c r="D17" s="10">
        <v>43.18203699043044</v>
      </c>
      <c r="E17" s="11">
        <v>0</v>
      </c>
      <c r="F17" s="3">
        <v>0.09567765915414206</v>
      </c>
      <c r="G17" s="18">
        <v>0.15495877927887927</v>
      </c>
      <c r="H17" s="10">
        <v>37.85759445850902</v>
      </c>
      <c r="I17" s="11">
        <v>0</v>
      </c>
      <c r="J17" s="3">
        <v>0.09440499515954959</v>
      </c>
      <c r="K17" s="18">
        <v>0.2689982651785347</v>
      </c>
      <c r="L17" s="10">
        <v>25.434868119646264</v>
      </c>
      <c r="M17" s="11">
        <v>1.449229570744159E-138</v>
      </c>
      <c r="O17" s="3">
        <v>0.12536450143297112</v>
      </c>
      <c r="P17" s="18">
        <v>0.18571870099523766</v>
      </c>
      <c r="Q17" s="10">
        <v>46.012729902563734</v>
      </c>
      <c r="R17" s="11">
        <v>0</v>
      </c>
      <c r="S17" s="3">
        <v>0.12341432740975233</v>
      </c>
      <c r="T17" s="18">
        <v>0.16922763268536017</v>
      </c>
      <c r="U17" s="10">
        <v>39.34991664313806</v>
      </c>
      <c r="V17" s="11">
        <v>0</v>
      </c>
      <c r="W17" s="3">
        <v>0.14169102480130602</v>
      </c>
      <c r="X17" s="18">
        <v>0.3252495694843505</v>
      </c>
      <c r="Y17" s="10">
        <v>33.74750190058726</v>
      </c>
      <c r="Z17" s="11">
        <v>1.9979679722054844E-235</v>
      </c>
    </row>
    <row r="18" spans="1:26" ht="13.5">
      <c r="A18" s="16" t="s">
        <v>44</v>
      </c>
      <c r="B18" s="3">
        <v>0.32688745557774573</v>
      </c>
      <c r="C18" s="18">
        <v>-0.04102045334342646</v>
      </c>
      <c r="D18" s="10">
        <v>-15.276940293164975</v>
      </c>
      <c r="E18" s="11">
        <v>1.274629669357197E-52</v>
      </c>
      <c r="F18" s="3">
        <v>0.3236530532031993</v>
      </c>
      <c r="G18" s="18">
        <v>-0.04479811188896295</v>
      </c>
      <c r="H18" s="10">
        <v>-15.788450549851111</v>
      </c>
      <c r="I18" s="11">
        <v>4.580727905903273E-56</v>
      </c>
      <c r="J18" s="3">
        <v>0.3559329099676222</v>
      </c>
      <c r="K18" s="18">
        <v>0.010198823262578286</v>
      </c>
      <c r="L18" s="10">
        <v>1.474556965939457</v>
      </c>
      <c r="M18" s="11">
        <v>0.14036147992187908</v>
      </c>
      <c r="O18" s="3">
        <v>0.3953931086997906</v>
      </c>
      <c r="P18" s="18">
        <v>-0.004171546158835396</v>
      </c>
      <c r="Q18" s="10">
        <v>-1.3649218295832943</v>
      </c>
      <c r="R18" s="11">
        <v>0.17228204016852555</v>
      </c>
      <c r="S18" s="3">
        <v>0.3903380452241092</v>
      </c>
      <c r="T18" s="18">
        <v>-0.0029442712540185345</v>
      </c>
      <c r="U18" s="10">
        <v>-0.9063501250071121</v>
      </c>
      <c r="V18" s="11">
        <v>0.36475418398492365</v>
      </c>
      <c r="W18" s="3">
        <v>0.43771323550976116</v>
      </c>
      <c r="X18" s="18">
        <v>0.00610435196765876</v>
      </c>
      <c r="Y18" s="10">
        <v>0.8335928710557101</v>
      </c>
      <c r="Z18" s="11">
        <v>0.40453218240150046</v>
      </c>
    </row>
    <row r="19" spans="1:26" ht="13.5">
      <c r="A19" s="16" t="s">
        <v>45</v>
      </c>
      <c r="B19" s="3">
        <v>0.292645016005239</v>
      </c>
      <c r="C19" s="18">
        <v>0.09231705518814096</v>
      </c>
      <c r="D19" s="10">
        <v>30.9180754147509</v>
      </c>
      <c r="E19" s="11">
        <v>9.226922012305729E-209</v>
      </c>
      <c r="F19" s="3">
        <v>0.29269960871049844</v>
      </c>
      <c r="G19" s="18">
        <v>0.08993188111890711</v>
      </c>
      <c r="H19" s="10">
        <v>28.550552659276306</v>
      </c>
      <c r="I19" s="11">
        <v>2.3874761817562625E-178</v>
      </c>
      <c r="J19" s="3">
        <v>0.29215476471705365</v>
      </c>
      <c r="K19" s="18">
        <v>0.09078717791461893</v>
      </c>
      <c r="L19" s="10">
        <v>11.545284624448202</v>
      </c>
      <c r="M19" s="11">
        <v>1.190494941511385E-30</v>
      </c>
      <c r="O19" s="3">
        <v>0.26530853863024134</v>
      </c>
      <c r="P19" s="18">
        <v>0.12674503667604872</v>
      </c>
      <c r="Q19" s="10">
        <v>35.55882899533376</v>
      </c>
      <c r="R19" s="11">
        <v>1.800785941887714E-274</v>
      </c>
      <c r="S19" s="3">
        <v>0.2656030416421692</v>
      </c>
      <c r="T19" s="18">
        <v>0.1306704046344631</v>
      </c>
      <c r="U19" s="10">
        <v>34.43286794822621</v>
      </c>
      <c r="V19" s="11">
        <v>2.585258758405433E-257</v>
      </c>
      <c r="W19" s="3">
        <v>0.2628430097856158</v>
      </c>
      <c r="X19" s="18">
        <v>0.09211595731053956</v>
      </c>
      <c r="Y19" s="10">
        <v>10.898977471049292</v>
      </c>
      <c r="Z19" s="11">
        <v>1.7185964508329887E-27</v>
      </c>
    </row>
    <row r="20" spans="1:26" ht="13.5">
      <c r="A20" s="16" t="s">
        <v>46</v>
      </c>
      <c r="B20" s="3">
        <v>0.05501328084425606</v>
      </c>
      <c r="C20" s="18">
        <v>-0.2371106822915278</v>
      </c>
      <c r="D20" s="10">
        <v>-46.007203202535315</v>
      </c>
      <c r="E20" s="11">
        <v>0</v>
      </c>
      <c r="F20" s="3">
        <v>0.05482334202292445</v>
      </c>
      <c r="G20" s="18">
        <v>-0.22199285009502598</v>
      </c>
      <c r="H20" s="10">
        <v>-40.76568617061937</v>
      </c>
      <c r="I20" s="11">
        <v>0</v>
      </c>
      <c r="J20" s="3">
        <v>0.056718962059206346</v>
      </c>
      <c r="K20" s="18">
        <v>-0.35158181730044136</v>
      </c>
      <c r="L20" s="10">
        <v>-26.752148485011574</v>
      </c>
      <c r="M20" s="11">
        <v>1.3087941691519405E-152</v>
      </c>
      <c r="O20" s="3">
        <v>0.06051075836638685</v>
      </c>
      <c r="P20" s="18">
        <v>-0.31249929554559924</v>
      </c>
      <c r="Q20" s="10">
        <v>-54.389732269983675</v>
      </c>
      <c r="R20" s="11">
        <v>0</v>
      </c>
      <c r="S20" s="3">
        <v>0.06175649930900961</v>
      </c>
      <c r="T20" s="18">
        <v>-0.3120554129608248</v>
      </c>
      <c r="U20" s="10">
        <v>-51.51614555115006</v>
      </c>
      <c r="V20" s="11">
        <v>0</v>
      </c>
      <c r="W20" s="3">
        <v>0.050081628263908565</v>
      </c>
      <c r="X20" s="18">
        <v>-0.31795910930887644</v>
      </c>
      <c r="Y20" s="10">
        <v>-21.65664096664924</v>
      </c>
      <c r="Z20" s="11">
        <v>1.7942175313595117E-101</v>
      </c>
    </row>
    <row r="21" spans="1:26" ht="13.5">
      <c r="A21" s="16" t="s">
        <v>47</v>
      </c>
      <c r="B21" s="3">
        <v>0.07137218063433377</v>
      </c>
      <c r="C21" s="18">
        <v>-0.21800513748027914</v>
      </c>
      <c r="D21" s="10">
        <v>-46.84135640531097</v>
      </c>
      <c r="E21" s="11">
        <v>0</v>
      </c>
      <c r="F21" s="3">
        <v>0.07301164996662744</v>
      </c>
      <c r="G21" s="18">
        <v>-0.2088698025297119</v>
      </c>
      <c r="H21" s="10">
        <v>-42.93910584234636</v>
      </c>
      <c r="I21" s="11">
        <v>0</v>
      </c>
      <c r="J21" s="3">
        <v>0.05664948190968508</v>
      </c>
      <c r="K21" s="18">
        <v>-0.30441558305008726</v>
      </c>
      <c r="L21" s="10">
        <v>-23.12175434810512</v>
      </c>
      <c r="M21" s="11">
        <v>1.9884155476204243E-115</v>
      </c>
      <c r="O21" s="3">
        <v>0.061302478166422855</v>
      </c>
      <c r="P21" s="18">
        <v>-0.28738135315789387</v>
      </c>
      <c r="Q21" s="10">
        <v>-50.31526226921818</v>
      </c>
      <c r="R21" s="11">
        <v>0</v>
      </c>
      <c r="S21" s="3">
        <v>0.062008140082755375</v>
      </c>
      <c r="T21" s="18">
        <v>-0.27995607496015384</v>
      </c>
      <c r="U21" s="10">
        <v>-46.3277328254206</v>
      </c>
      <c r="V21" s="11">
        <v>0</v>
      </c>
      <c r="W21" s="3">
        <v>0.05539479729795783</v>
      </c>
      <c r="X21" s="18">
        <v>-0.3299837267864151</v>
      </c>
      <c r="Y21" s="10">
        <v>-23.43202890587023</v>
      </c>
      <c r="Z21" s="11">
        <v>5.676765075635333E-118</v>
      </c>
    </row>
    <row r="22" spans="1:26" ht="13.5">
      <c r="A22" s="16" t="s">
        <v>48</v>
      </c>
      <c r="B22" s="3">
        <v>0.04300691495015101</v>
      </c>
      <c r="C22" s="18">
        <v>-0.11390421673708769</v>
      </c>
      <c r="D22" s="10">
        <v>-19.891638422215934</v>
      </c>
      <c r="E22" s="11">
        <v>7.535021206674821E-88</v>
      </c>
      <c r="F22" s="3">
        <v>0.04389756529830537</v>
      </c>
      <c r="G22" s="18">
        <v>-0.10483656551188131</v>
      </c>
      <c r="H22" s="10">
        <v>-17.51891739627353</v>
      </c>
      <c r="I22" s="11">
        <v>1.3985753901801253E-68</v>
      </c>
      <c r="J22" s="3">
        <v>0.035008731338789845</v>
      </c>
      <c r="K22" s="18">
        <v>-0.2089009716392885</v>
      </c>
      <c r="L22" s="10">
        <v>-12.882789952746736</v>
      </c>
      <c r="M22" s="11">
        <v>1.080607950305634E-37</v>
      </c>
      <c r="O22" s="3">
        <v>0.04913982616586999</v>
      </c>
      <c r="P22" s="18">
        <v>-0.09418769622056315</v>
      </c>
      <c r="Q22" s="10">
        <v>-14.998513365430561</v>
      </c>
      <c r="R22" s="11">
        <v>9.018733957554939E-51</v>
      </c>
      <c r="S22" s="3">
        <v>0.049762400898199936</v>
      </c>
      <c r="T22" s="18">
        <v>-0.07843788089034888</v>
      </c>
      <c r="U22" s="10">
        <v>-11.804270344542743</v>
      </c>
      <c r="V22" s="11">
        <v>4.025063859367116E-32</v>
      </c>
      <c r="W22" s="3">
        <v>0.04392773699080094</v>
      </c>
      <c r="X22" s="18">
        <v>-0.22330804573071802</v>
      </c>
      <c r="Y22" s="10">
        <v>-14.408571269201829</v>
      </c>
      <c r="Z22" s="11">
        <v>1.4728982771699514E-46</v>
      </c>
    </row>
    <row r="23" spans="1:26" ht="13.5">
      <c r="A23" s="16" t="s">
        <v>49</v>
      </c>
      <c r="B23" s="3">
        <v>0.05541706677830343</v>
      </c>
      <c r="C23" s="18">
        <v>-0.17599954938882395</v>
      </c>
      <c r="D23" s="10">
        <v>-34.241914140687406</v>
      </c>
      <c r="E23" s="11">
        <v>2.869222587170846E-255</v>
      </c>
      <c r="F23" s="3">
        <v>0.05465983190954025</v>
      </c>
      <c r="G23" s="18">
        <v>-0.15689956727336418</v>
      </c>
      <c r="H23" s="10">
        <v>-28.79059463611856</v>
      </c>
      <c r="I23" s="11">
        <v>2.613170433335181E-181</v>
      </c>
      <c r="J23" s="3">
        <v>0.06221715789132379</v>
      </c>
      <c r="K23" s="18">
        <v>-0.2948753659542543</v>
      </c>
      <c r="L23" s="10">
        <v>-23.18330231491754</v>
      </c>
      <c r="M23" s="11">
        <v>5.110015714130701E-116</v>
      </c>
      <c r="O23" s="3">
        <v>0.05771001045716864</v>
      </c>
      <c r="P23" s="18">
        <v>-0.17696342042724653</v>
      </c>
      <c r="Q23" s="10">
        <v>-30.241623346288176</v>
      </c>
      <c r="R23" s="11">
        <v>1.3369192953801193E-199</v>
      </c>
      <c r="S23" s="3">
        <v>0.0572164560221257</v>
      </c>
      <c r="T23" s="18">
        <v>-0.15785707890609124</v>
      </c>
      <c r="U23" s="10">
        <v>-25.265991623807505</v>
      </c>
      <c r="V23" s="11">
        <v>4.0668849967376463E-140</v>
      </c>
      <c r="W23" s="3">
        <v>0.061841963770736995</v>
      </c>
      <c r="X23" s="18">
        <v>-0.29207287868155934</v>
      </c>
      <c r="Y23" s="10">
        <v>-21.8760552878251</v>
      </c>
      <c r="Z23" s="11">
        <v>1.895052425063011E-103</v>
      </c>
    </row>
    <row r="24" spans="1:26" ht="13.5">
      <c r="A24" s="16" t="s">
        <v>50</v>
      </c>
      <c r="B24" s="3">
        <v>0.11665839756391767</v>
      </c>
      <c r="C24" s="18">
        <v>-0.05332077293404314</v>
      </c>
      <c r="D24" s="10">
        <v>-13.92380207041426</v>
      </c>
      <c r="E24" s="11">
        <v>5.061825213935424E-44</v>
      </c>
      <c r="F24" s="3">
        <v>0.1154453613160862</v>
      </c>
      <c r="G24" s="18">
        <v>-0.0352336123912913</v>
      </c>
      <c r="H24" s="10">
        <v>-8.69407336321777</v>
      </c>
      <c r="I24" s="11">
        <v>3.5641465241738796E-18</v>
      </c>
      <c r="J24" s="3">
        <v>0.1275516584911691</v>
      </c>
      <c r="K24" s="18">
        <v>-0.17812311337413586</v>
      </c>
      <c r="L24" s="10">
        <v>-18.3327431989081</v>
      </c>
      <c r="M24" s="11">
        <v>6.306292343120278E-74</v>
      </c>
      <c r="O24" s="3">
        <v>0.12391718756926898</v>
      </c>
      <c r="P24" s="18">
        <v>-0.05519734637805342</v>
      </c>
      <c r="Q24" s="10">
        <v>-12.704995495117107</v>
      </c>
      <c r="R24" s="11">
        <v>6.098653146428928E-37</v>
      </c>
      <c r="S24" s="3">
        <v>0.12270494564617675</v>
      </c>
      <c r="T24" s="18">
        <v>-0.03592725515095498</v>
      </c>
      <c r="U24" s="10">
        <v>-7.739888841794555</v>
      </c>
      <c r="V24" s="11">
        <v>1.0104407875438927E-14</v>
      </c>
      <c r="W24" s="3">
        <v>0.13406586960984623</v>
      </c>
      <c r="X24" s="18">
        <v>-0.1597486293155272</v>
      </c>
      <c r="Y24" s="10">
        <v>-16.109722874414675</v>
      </c>
      <c r="Z24" s="11">
        <v>1.3432461920016167E-57</v>
      </c>
    </row>
    <row r="25" spans="1:26" ht="13.5">
      <c r="A25" s="16" t="s">
        <v>51</v>
      </c>
      <c r="B25" s="3">
        <v>0.014420727306650356</v>
      </c>
      <c r="C25" s="18">
        <v>-0.0665382077659502</v>
      </c>
      <c r="D25" s="10">
        <v>-7.056562256911736</v>
      </c>
      <c r="E25" s="11">
        <v>1.719367070008401E-12</v>
      </c>
      <c r="F25" s="3">
        <v>0.01453589433842364</v>
      </c>
      <c r="G25" s="18">
        <v>-0.04739612711650151</v>
      </c>
      <c r="H25" s="10">
        <v>-4.783327293667464</v>
      </c>
      <c r="I25" s="11">
        <v>1.7273678056927465E-06</v>
      </c>
      <c r="J25" s="3">
        <v>0.013386508807766954</v>
      </c>
      <c r="K25" s="18">
        <v>-0.24965948975562824</v>
      </c>
      <c r="L25" s="10">
        <v>-9.928755500463193</v>
      </c>
      <c r="M25" s="11">
        <v>3.940600807323106E-23</v>
      </c>
      <c r="O25" s="3">
        <v>0.013814936800627951</v>
      </c>
      <c r="P25" s="18">
        <v>-0.15677822155912466</v>
      </c>
      <c r="Q25" s="10">
        <v>-14.039588355267036</v>
      </c>
      <c r="R25" s="11">
        <v>1.0273541038386115E-44</v>
      </c>
      <c r="S25" s="3">
        <v>0.014059771398077606</v>
      </c>
      <c r="T25" s="18">
        <v>-0.14838930896422262</v>
      </c>
      <c r="U25" s="10">
        <v>-12.598613153767614</v>
      </c>
      <c r="V25" s="11">
        <v>2.388180206658347E-36</v>
      </c>
      <c r="W25" s="3">
        <v>0.01176522342682295</v>
      </c>
      <c r="X25" s="18">
        <v>-0.2214782407849992</v>
      </c>
      <c r="Y25" s="10">
        <v>-7.814885754523544</v>
      </c>
      <c r="Z25" s="11">
        <v>6.108243859766491E-15</v>
      </c>
    </row>
    <row r="26" spans="1:26" ht="13.5">
      <c r="A26" s="16" t="s">
        <v>52</v>
      </c>
      <c r="B26" s="3">
        <v>0.14178734219279898</v>
      </c>
      <c r="C26" s="18">
        <v>-0.01908640778748096</v>
      </c>
      <c r="D26" s="10">
        <v>-5.3783728900784675</v>
      </c>
      <c r="E26" s="11">
        <v>7.53546422935545E-08</v>
      </c>
      <c r="F26" s="3">
        <v>0.14267830597332873</v>
      </c>
      <c r="G26" s="18">
        <v>-0.010234155192298425</v>
      </c>
      <c r="H26" s="10">
        <v>-2.735594616581392</v>
      </c>
      <c r="I26" s="11">
        <v>0.00622819951796803</v>
      </c>
      <c r="J26" s="3">
        <v>0.1337863439082121</v>
      </c>
      <c r="K26" s="18">
        <v>-0.1102276072492628</v>
      </c>
      <c r="L26" s="10">
        <v>-11.897761447906722</v>
      </c>
      <c r="M26" s="11">
        <v>1.9576526795251198E-32</v>
      </c>
      <c r="O26" s="3">
        <v>0.1248460762147657</v>
      </c>
      <c r="P26" s="18">
        <v>-0.08725420278641674</v>
      </c>
      <c r="Q26" s="10">
        <v>-20.220395931641058</v>
      </c>
      <c r="R26" s="11">
        <v>1.1824914077135477E-90</v>
      </c>
      <c r="S26" s="3">
        <v>0.12338338318467455</v>
      </c>
      <c r="T26" s="18">
        <v>-0.07341173387991545</v>
      </c>
      <c r="U26" s="10">
        <v>-15.923446161297589</v>
      </c>
      <c r="V26" s="11">
        <v>5.695530519341573E-57</v>
      </c>
      <c r="W26" s="3">
        <v>0.13709149208645754</v>
      </c>
      <c r="X26" s="18">
        <v>-0.15778310203652318</v>
      </c>
      <c r="Y26" s="10">
        <v>-16.084163282216824</v>
      </c>
      <c r="Z26" s="11">
        <v>2.0071851862184228E-57</v>
      </c>
    </row>
    <row r="27" spans="1:26" ht="13.5">
      <c r="A27" s="16" t="s">
        <v>53</v>
      </c>
      <c r="B27" s="3">
        <v>0.05981694109412993</v>
      </c>
      <c r="C27" s="18">
        <v>-0.18936961132030986</v>
      </c>
      <c r="D27" s="10">
        <v>-38.29845417923136</v>
      </c>
      <c r="E27" s="11">
        <v>0</v>
      </c>
      <c r="F27" s="3">
        <v>0.06074013858642672</v>
      </c>
      <c r="G27" s="18">
        <v>-0.1777103714897569</v>
      </c>
      <c r="H27" s="10">
        <v>-34.28507012665635</v>
      </c>
      <c r="I27" s="11">
        <v>1.13957026082094E-255</v>
      </c>
      <c r="J27" s="3">
        <v>0.05152647888498256</v>
      </c>
      <c r="K27" s="18">
        <v>-0.3115563885072769</v>
      </c>
      <c r="L27" s="10">
        <v>-22.988246332767677</v>
      </c>
      <c r="M27" s="11">
        <v>3.7466834800186094E-114</v>
      </c>
      <c r="O27" s="3">
        <v>0.06137340958460788</v>
      </c>
      <c r="P27" s="18">
        <v>-0.18375520274632</v>
      </c>
      <c r="Q27" s="10">
        <v>-32.31980915611977</v>
      </c>
      <c r="R27" s="11">
        <v>1.811127074209443E-227</v>
      </c>
      <c r="S27" s="3">
        <v>0.06239640252948605</v>
      </c>
      <c r="T27" s="18">
        <v>-0.17511501479512187</v>
      </c>
      <c r="U27" s="10">
        <v>-29.161898394829162</v>
      </c>
      <c r="V27" s="11">
        <v>1.1591466024813605E-185</v>
      </c>
      <c r="W27" s="3">
        <v>0.052809087620853824</v>
      </c>
      <c r="X27" s="18">
        <v>-0.25662891552572265</v>
      </c>
      <c r="Y27" s="10">
        <v>-17.989392090031306</v>
      </c>
      <c r="Z27" s="11">
        <v>3.920233091258602E-71</v>
      </c>
    </row>
    <row r="28" spans="1:26" ht="13.5">
      <c r="A28" s="16" t="s">
        <v>54</v>
      </c>
      <c r="B28" s="3">
        <v>0.024974856203474692</v>
      </c>
      <c r="C28" s="18">
        <v>-0.20312997695019194</v>
      </c>
      <c r="D28" s="10">
        <v>-27.814133426799962</v>
      </c>
      <c r="E28" s="11">
        <v>1.6156863312717548E-169</v>
      </c>
      <c r="F28" s="3">
        <v>0.02504386919603573</v>
      </c>
      <c r="G28" s="18">
        <v>-0.18825250261697238</v>
      </c>
      <c r="H28" s="10">
        <v>-24.4637292681134</v>
      </c>
      <c r="I28" s="11">
        <v>1.1528970459422912E-131</v>
      </c>
      <c r="J28" s="3">
        <v>0.024355108412193297</v>
      </c>
      <c r="K28" s="18">
        <v>-0.3226596534782581</v>
      </c>
      <c r="L28" s="10">
        <v>-17.02920863827414</v>
      </c>
      <c r="M28" s="11">
        <v>3.566543731366641E-64</v>
      </c>
      <c r="O28" s="3">
        <v>0.024609551228391344</v>
      </c>
      <c r="P28" s="18">
        <v>-0.2057172747133584</v>
      </c>
      <c r="Q28" s="10">
        <v>-24.137685241504457</v>
      </c>
      <c r="R28" s="11">
        <v>3.4024385916732057E-128</v>
      </c>
      <c r="S28" s="3">
        <v>0.02488149237575164</v>
      </c>
      <c r="T28" s="18">
        <v>-0.18834806382366134</v>
      </c>
      <c r="U28" s="10">
        <v>-20.877281350490193</v>
      </c>
      <c r="V28" s="11">
        <v>1.893503231506352E-96</v>
      </c>
      <c r="W28" s="3">
        <v>0.022332906454987145</v>
      </c>
      <c r="X28" s="18">
        <v>-0.3515880017924182</v>
      </c>
      <c r="Y28" s="10">
        <v>-16.830809337737588</v>
      </c>
      <c r="Z28" s="11">
        <v>1.2599944206731329E-62</v>
      </c>
    </row>
    <row r="29" spans="1:26" ht="14.25" thickBot="1">
      <c r="A29" s="16" t="s">
        <v>55</v>
      </c>
      <c r="B29" s="4">
        <v>0.1075866735789868</v>
      </c>
      <c r="C29" s="19">
        <v>-0.26146503950561073</v>
      </c>
      <c r="D29" s="12">
        <v>-66.08044785919189</v>
      </c>
      <c r="E29" s="13">
        <v>0</v>
      </c>
      <c r="F29" s="4">
        <v>0.10814311312939788</v>
      </c>
      <c r="G29" s="19">
        <v>-0.252817864453168</v>
      </c>
      <c r="H29" s="12">
        <v>-60.6511305925991</v>
      </c>
      <c r="I29" s="13">
        <v>0</v>
      </c>
      <c r="J29" s="4">
        <v>0.10258975677315657</v>
      </c>
      <c r="K29" s="19">
        <v>-0.32673947386730884</v>
      </c>
      <c r="L29" s="12">
        <v>-31.676587903957174</v>
      </c>
      <c r="M29" s="13">
        <v>1.8453215145900458E-210</v>
      </c>
      <c r="O29" s="4">
        <v>0.11614498173255204</v>
      </c>
      <c r="P29" s="19">
        <v>-0.2522212337725476</v>
      </c>
      <c r="Q29" s="12">
        <v>-56.5819685678885</v>
      </c>
      <c r="R29" s="13">
        <v>0</v>
      </c>
      <c r="S29" s="4">
        <v>0.11597953944483724</v>
      </c>
      <c r="T29" s="19">
        <v>-0.24842631639313364</v>
      </c>
      <c r="U29" s="12">
        <v>-52.317174340648116</v>
      </c>
      <c r="V29" s="13">
        <v>0</v>
      </c>
      <c r="W29" s="4">
        <v>0.11753003626836636</v>
      </c>
      <c r="X29" s="19">
        <v>-0.2762360301885983</v>
      </c>
      <c r="Y29" s="12">
        <v>-26.530851331396406</v>
      </c>
      <c r="Z29" s="13">
        <v>1.71962115756702E-149</v>
      </c>
    </row>
    <row r="31" spans="1:23" ht="14.25" thickBot="1">
      <c r="A31" t="s">
        <v>16</v>
      </c>
      <c r="B31" s="5">
        <v>87307</v>
      </c>
      <c r="F31" s="5">
        <v>76719</v>
      </c>
      <c r="J31" s="5">
        <v>10588</v>
      </c>
      <c r="O31" s="5">
        <v>69500</v>
      </c>
      <c r="S31" s="5">
        <v>60321</v>
      </c>
      <c r="W31" s="5">
        <v>9179</v>
      </c>
    </row>
    <row r="32" spans="1:23" ht="14.25" thickBot="1">
      <c r="A32" t="s">
        <v>20</v>
      </c>
      <c r="B32" s="6">
        <v>0.405538755109619</v>
      </c>
      <c r="F32" s="6">
        <v>0.4031454762075454</v>
      </c>
      <c r="J32" s="6">
        <v>0.4447368520050956</v>
      </c>
      <c r="O32" s="6">
        <v>0.38092264687547517</v>
      </c>
      <c r="S32" s="6">
        <v>0.38226600165987934</v>
      </c>
      <c r="W32" s="6">
        <v>0.46069433425821216</v>
      </c>
    </row>
    <row r="33" spans="1:23" ht="14.25" thickBot="1">
      <c r="A33" t="s">
        <v>21</v>
      </c>
      <c r="B33" s="7">
        <v>3135.7239872926125</v>
      </c>
      <c r="F33" s="7">
        <v>2728.3254960873496</v>
      </c>
      <c r="J33" s="7">
        <v>447.2966005805608</v>
      </c>
      <c r="O33" s="7">
        <v>2251.695958359722</v>
      </c>
      <c r="S33" s="7">
        <v>1965.5898756015902</v>
      </c>
      <c r="W33" s="7">
        <v>413.6409653250139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0.3294763397288008</v>
      </c>
      <c r="F35" s="14">
        <v>0.32683480376633456</v>
      </c>
      <c r="J35" s="14">
        <v>0.2835789760420008</v>
      </c>
      <c r="O35" s="14">
        <v>0.3437698973144005</v>
      </c>
      <c r="S35" s="14">
        <v>0.33982191945123064</v>
      </c>
      <c r="W35" s="14">
        <v>0.2908074771993987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0.658181747297767</v>
      </c>
      <c r="F41">
        <f>1-F15-F16-F17</f>
        <v>0.6623835957576089</v>
      </c>
      <c r="J41">
        <f>1-J15-J16-J17</f>
        <v>0.62044847120511</v>
      </c>
      <c r="O41">
        <f>1-O15-O16-O17</f>
        <v>0.6696468293395295</v>
      </c>
      <c r="S41">
        <f>1-S15-S16-S17</f>
        <v>0.6762188959450804</v>
      </c>
      <c r="W41">
        <f>1-W15-W16-W17</f>
        <v>0.6146266117916183</v>
      </c>
    </row>
    <row r="42" spans="1:23" ht="13.5">
      <c r="A42" s="16" t="s">
        <v>57</v>
      </c>
      <c r="B42">
        <f>1-B18-B19</f>
        <v>0.3804675284170153</v>
      </c>
      <c r="F42">
        <f>1-F18-F19</f>
        <v>0.3836473380863022</v>
      </c>
      <c r="J42">
        <f>1-J18-J19</f>
        <v>0.35191232531532407</v>
      </c>
      <c r="O42">
        <f>1-O18-O19</f>
        <v>0.33929835266996805</v>
      </c>
      <c r="S42">
        <f>1-S18-S19</f>
        <v>0.3440589131337216</v>
      </c>
      <c r="W42">
        <f>1-W18-W19</f>
        <v>0.29944375470462303</v>
      </c>
    </row>
    <row r="43" spans="1:23" ht="13.5">
      <c r="A43" s="16" t="s">
        <v>58</v>
      </c>
      <c r="B43">
        <f>1-SUM(B20:B29)</f>
        <v>0.3099456188529973</v>
      </c>
      <c r="F43">
        <f>1-SUM(F20:F29)</f>
        <v>0.3070209282629037</v>
      </c>
      <c r="J43">
        <f>1-SUM(J20:J29)</f>
        <v>0.33620981152351437</v>
      </c>
      <c r="O43">
        <f>1-SUM(O20:O29)</f>
        <v>0.3066307837139377</v>
      </c>
      <c r="S43">
        <f>1-SUM(S20:S29)</f>
        <v>0.3058509691089055</v>
      </c>
      <c r="W43">
        <f>1-SUM(W20:W29)</f>
        <v>0.3131592582092616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28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7.408483813040706</v>
      </c>
      <c r="C10" s="17">
        <v>5.734599919213268</v>
      </c>
      <c r="D10" s="7">
        <v>446.11869229220486</v>
      </c>
      <c r="E10" s="9">
        <v>0</v>
      </c>
      <c r="F10" s="2">
        <v>7.535230608478049</v>
      </c>
      <c r="G10" s="17">
        <v>5.531619904197718</v>
      </c>
      <c r="H10" s="7">
        <v>352.80138355743435</v>
      </c>
      <c r="I10" s="9">
        <v>0</v>
      </c>
      <c r="J10" s="2">
        <v>7.120041248169539</v>
      </c>
      <c r="K10" s="17">
        <v>6.311173898743134</v>
      </c>
      <c r="L10" s="7">
        <v>373.3546161869023</v>
      </c>
      <c r="M10" s="9">
        <v>0</v>
      </c>
      <c r="O10" s="2">
        <v>7.3533642205186895</v>
      </c>
      <c r="P10" s="17">
        <v>6.050564779333177</v>
      </c>
      <c r="Q10" s="7">
        <v>504.53291725234146</v>
      </c>
      <c r="R10" s="9">
        <v>0</v>
      </c>
      <c r="S10" s="2">
        <v>7.4953979343308355</v>
      </c>
      <c r="T10" s="17">
        <v>5.760343942637743</v>
      </c>
      <c r="U10" s="7">
        <v>389.48913775040694</v>
      </c>
      <c r="V10" s="9">
        <v>0</v>
      </c>
      <c r="W10" s="2">
        <v>7.063044847007234</v>
      </c>
      <c r="X10" s="17">
        <v>6.526023409060564</v>
      </c>
      <c r="Y10" s="7">
        <v>407.42061599187525</v>
      </c>
      <c r="Z10" s="9">
        <v>0</v>
      </c>
    </row>
    <row r="11" spans="1:26" ht="13.5">
      <c r="A11" s="16" t="s">
        <v>40</v>
      </c>
      <c r="B11" s="3">
        <v>37.53087330208145</v>
      </c>
      <c r="C11" s="18">
        <v>0.07177148423307829</v>
      </c>
      <c r="D11" s="10">
        <v>102.01134759072158</v>
      </c>
      <c r="E11" s="11">
        <v>0</v>
      </c>
      <c r="F11" s="3">
        <v>38.7166264432802</v>
      </c>
      <c r="G11" s="18">
        <v>0.08493258829799057</v>
      </c>
      <c r="H11" s="10">
        <v>100.473446196072</v>
      </c>
      <c r="I11" s="11">
        <v>0</v>
      </c>
      <c r="J11" s="3">
        <v>34.83240920149993</v>
      </c>
      <c r="K11" s="18">
        <v>0.03740403352009199</v>
      </c>
      <c r="L11" s="10">
        <v>39.65403036575497</v>
      </c>
      <c r="M11" s="11">
        <v>0</v>
      </c>
      <c r="O11" s="3">
        <v>39.23552318100966</v>
      </c>
      <c r="P11" s="18">
        <v>0.05139651082991148</v>
      </c>
      <c r="Q11" s="10">
        <v>81.02311872360248</v>
      </c>
      <c r="R11" s="11">
        <v>0</v>
      </c>
      <c r="S11" s="3">
        <v>40.06630486385775</v>
      </c>
      <c r="T11" s="18">
        <v>0.06864018418828258</v>
      </c>
      <c r="U11" s="10">
        <v>88.3690685534968</v>
      </c>
      <c r="V11" s="11">
        <v>0</v>
      </c>
      <c r="W11" s="3">
        <v>37.53739101776673</v>
      </c>
      <c r="X11" s="18">
        <v>0.024738614234636833</v>
      </c>
      <c r="Y11" s="10">
        <v>29.02392038315242</v>
      </c>
      <c r="Z11" s="11">
        <v>4.085867052898762E-183</v>
      </c>
    </row>
    <row r="12" spans="1:26" ht="13.5">
      <c r="A12" s="16" t="s">
        <v>41</v>
      </c>
      <c r="B12" s="3">
        <v>1544.9831451815328</v>
      </c>
      <c r="C12" s="18">
        <v>-0.000802100349145336</v>
      </c>
      <c r="D12" s="10">
        <v>-94.9200241003896</v>
      </c>
      <c r="E12" s="11">
        <v>0</v>
      </c>
      <c r="F12" s="3">
        <v>1624.563128903009</v>
      </c>
      <c r="G12" s="18">
        <v>-0.0009026108813250022</v>
      </c>
      <c r="H12" s="10">
        <v>-90.11223330673116</v>
      </c>
      <c r="I12" s="11">
        <v>0</v>
      </c>
      <c r="J12" s="3">
        <v>1363.8799106750944</v>
      </c>
      <c r="K12" s="18">
        <v>-0.00046718593198622843</v>
      </c>
      <c r="L12" s="10">
        <v>-40.214728592883475</v>
      </c>
      <c r="M12" s="11">
        <v>0</v>
      </c>
      <c r="O12" s="3">
        <v>1682.612722365394</v>
      </c>
      <c r="P12" s="18">
        <v>-0.0005841376944001487</v>
      </c>
      <c r="Q12" s="10">
        <v>-77.65040397661403</v>
      </c>
      <c r="R12" s="11">
        <v>0</v>
      </c>
      <c r="S12" s="3">
        <v>1739.979133432192</v>
      </c>
      <c r="T12" s="18">
        <v>-0.0007161491563402167</v>
      </c>
      <c r="U12" s="10">
        <v>-78.73161323179929</v>
      </c>
      <c r="V12" s="11">
        <v>0</v>
      </c>
      <c r="W12" s="3">
        <v>1565.3547835668608</v>
      </c>
      <c r="X12" s="18">
        <v>-0.0003372487035803481</v>
      </c>
      <c r="Y12" s="10">
        <v>-32.67188423513564</v>
      </c>
      <c r="Z12" s="11">
        <v>8.741565461366686E-231</v>
      </c>
    </row>
    <row r="13" spans="1:26" ht="13.5">
      <c r="A13" s="16" t="s">
        <v>42</v>
      </c>
      <c r="B13" s="3">
        <v>11.037688186695846</v>
      </c>
      <c r="C13" s="18">
        <v>0.018207489734640876</v>
      </c>
      <c r="D13" s="10">
        <v>47.5163341597337</v>
      </c>
      <c r="E13" s="11">
        <v>0</v>
      </c>
      <c r="F13" s="3">
        <v>12.426721508702478</v>
      </c>
      <c r="G13" s="18">
        <v>0.014064346112467945</v>
      </c>
      <c r="H13" s="10">
        <v>32.76264566748084</v>
      </c>
      <c r="I13" s="11">
        <v>3.3319971178301526E-233</v>
      </c>
      <c r="J13" s="3">
        <v>7.876611547963932</v>
      </c>
      <c r="K13" s="18">
        <v>0.02279558782932189</v>
      </c>
      <c r="L13" s="10">
        <v>38.67246280039963</v>
      </c>
      <c r="M13" s="11">
        <v>0</v>
      </c>
      <c r="O13" s="3">
        <v>11.22727953748982</v>
      </c>
      <c r="P13" s="18">
        <v>0.024081347592349426</v>
      </c>
      <c r="Q13" s="10">
        <v>72.59859433533764</v>
      </c>
      <c r="R13" s="11">
        <v>0</v>
      </c>
      <c r="S13" s="3">
        <v>12.88853574502633</v>
      </c>
      <c r="T13" s="18">
        <v>0.018323788259431525</v>
      </c>
      <c r="U13" s="10">
        <v>48.02519157308903</v>
      </c>
      <c r="V13" s="11">
        <v>0</v>
      </c>
      <c r="W13" s="3">
        <v>7.831643047607634</v>
      </c>
      <c r="X13" s="18">
        <v>0.02402141851536858</v>
      </c>
      <c r="Y13" s="10">
        <v>46.78327710049285</v>
      </c>
      <c r="Z13" s="11">
        <v>0</v>
      </c>
    </row>
    <row r="14" spans="1:26" ht="13.5">
      <c r="A14" s="16" t="s">
        <v>43</v>
      </c>
      <c r="B14" s="3">
        <v>217.82828371531988</v>
      </c>
      <c r="C14" s="18">
        <v>-1.8802570757310454E-05</v>
      </c>
      <c r="D14" s="10">
        <v>-1.7878881475160824</v>
      </c>
      <c r="E14" s="11">
        <v>0.07379769790130158</v>
      </c>
      <c r="F14" s="3">
        <v>258.9566693038329</v>
      </c>
      <c r="G14" s="18">
        <v>-3.5825708584322724E-05</v>
      </c>
      <c r="H14" s="10">
        <v>-3.1088203466460795</v>
      </c>
      <c r="I14" s="11">
        <v>0.0018793045984566805</v>
      </c>
      <c r="J14" s="3">
        <v>124.23083229868192</v>
      </c>
      <c r="K14" s="18">
        <v>-0.000195546536259951</v>
      </c>
      <c r="L14" s="10">
        <v>-11.021424905249848</v>
      </c>
      <c r="M14" s="11">
        <v>3.45372076650897E-28</v>
      </c>
      <c r="O14" s="3">
        <v>232.9617184026929</v>
      </c>
      <c r="P14" s="18">
        <v>-0.00010999494261239835</v>
      </c>
      <c r="Q14" s="10">
        <v>-12.016262310448859</v>
      </c>
      <c r="R14" s="11">
        <v>3.0610972856856687E-33</v>
      </c>
      <c r="S14" s="3">
        <v>284.9607839305156</v>
      </c>
      <c r="T14" s="18">
        <v>-0.00013242180172673488</v>
      </c>
      <c r="U14" s="10">
        <v>-12.980072049923484</v>
      </c>
      <c r="V14" s="11">
        <v>1.7475032255685377E-38</v>
      </c>
      <c r="W14" s="3">
        <v>126.67472694104057</v>
      </c>
      <c r="X14" s="18">
        <v>-0.0001276698330369258</v>
      </c>
      <c r="Y14" s="10">
        <v>-7.98924308451861</v>
      </c>
      <c r="Z14" s="11">
        <v>1.3974971343827866E-15</v>
      </c>
    </row>
    <row r="15" spans="1:26" ht="13.5">
      <c r="A15" t="s">
        <v>17</v>
      </c>
      <c r="B15" s="3">
        <v>0.036827726904993606</v>
      </c>
      <c r="C15" s="18">
        <v>-0.10938456845134154</v>
      </c>
      <c r="D15" s="10">
        <v>-19.948653520933334</v>
      </c>
      <c r="E15" s="11">
        <v>2.4816840168811544E-88</v>
      </c>
      <c r="F15" s="3">
        <v>0.039394923621489386</v>
      </c>
      <c r="G15" s="18">
        <v>-0.13264524242090833</v>
      </c>
      <c r="H15" s="10">
        <v>-22.460066771087742</v>
      </c>
      <c r="I15" s="11">
        <v>3.187932028839546E-111</v>
      </c>
      <c r="J15" s="3">
        <v>0.030985458444636745</v>
      </c>
      <c r="K15" s="18">
        <v>-0.09452974478039328</v>
      </c>
      <c r="L15" s="10">
        <v>-10.587675931396346</v>
      </c>
      <c r="M15" s="11">
        <v>3.819574961828029E-26</v>
      </c>
      <c r="O15" s="3">
        <v>0.03225415750083525</v>
      </c>
      <c r="P15" s="18">
        <v>-0.09239505953599235</v>
      </c>
      <c r="Q15" s="10">
        <v>-16.36225710594645</v>
      </c>
      <c r="R15" s="11">
        <v>4.184685759880709E-60</v>
      </c>
      <c r="S15" s="3">
        <v>0.03307812513996141</v>
      </c>
      <c r="T15" s="18">
        <v>-0.13309381736331347</v>
      </c>
      <c r="U15" s="10">
        <v>-21.24148314520334</v>
      </c>
      <c r="V15" s="11">
        <v>7.822689199295892E-100</v>
      </c>
      <c r="W15" s="3">
        <v>0.030569953361096962</v>
      </c>
      <c r="X15" s="18">
        <v>-0.06129003960790817</v>
      </c>
      <c r="Y15" s="10">
        <v>-6.967497647962659</v>
      </c>
      <c r="Z15" s="11">
        <v>3.281186838574453E-12</v>
      </c>
    </row>
    <row r="16" spans="1:26" ht="13.5">
      <c r="A16" t="s">
        <v>18</v>
      </c>
      <c r="B16" s="3">
        <v>0.17344773269084393</v>
      </c>
      <c r="C16" s="18">
        <v>0.03581485771916847</v>
      </c>
      <c r="D16" s="10">
        <v>12.494119063917665</v>
      </c>
      <c r="E16" s="11">
        <v>8.65688070689E-36</v>
      </c>
      <c r="F16" s="3">
        <v>0.12590029031790312</v>
      </c>
      <c r="G16" s="18">
        <v>0.025679111571744663</v>
      </c>
      <c r="H16" s="10">
        <v>7.087374185051802</v>
      </c>
      <c r="I16" s="11">
        <v>1.38297120612977E-12</v>
      </c>
      <c r="J16" s="3">
        <v>0.28165327890439823</v>
      </c>
      <c r="K16" s="18">
        <v>0.07970904471851531</v>
      </c>
      <c r="L16" s="10">
        <v>22.475795851521813</v>
      </c>
      <c r="M16" s="11">
        <v>7.23770641568737E-111</v>
      </c>
      <c r="O16" s="3">
        <v>0.15274717943922883</v>
      </c>
      <c r="P16" s="18">
        <v>0.08353647777123487</v>
      </c>
      <c r="Q16" s="10">
        <v>28.809741860286902</v>
      </c>
      <c r="R16" s="11">
        <v>7.623201249805748E-182</v>
      </c>
      <c r="S16" s="3">
        <v>0.11844746448949808</v>
      </c>
      <c r="T16" s="18">
        <v>0.07789133280103709</v>
      </c>
      <c r="U16" s="10">
        <v>21.46672213773658</v>
      </c>
      <c r="V16" s="11">
        <v>6.4961984429634224E-102</v>
      </c>
      <c r="W16" s="3">
        <v>0.22285639146052</v>
      </c>
      <c r="X16" s="18">
        <v>0.12111729361586786</v>
      </c>
      <c r="Y16" s="10">
        <v>32.07012586289502</v>
      </c>
      <c r="Z16" s="11">
        <v>1.4856911160242305E-222</v>
      </c>
    </row>
    <row r="17" spans="1:26" ht="13.5">
      <c r="A17" t="s">
        <v>19</v>
      </c>
      <c r="B17" s="3">
        <v>0.3268397652064613</v>
      </c>
      <c r="C17" s="18">
        <v>0.20318377475775945</v>
      </c>
      <c r="D17" s="10">
        <v>84.89542258064833</v>
      </c>
      <c r="E17" s="11">
        <v>0</v>
      </c>
      <c r="F17" s="3">
        <v>0.40472051606254666</v>
      </c>
      <c r="G17" s="18">
        <v>0.11832106506103035</v>
      </c>
      <c r="H17" s="10">
        <v>45.77937350626766</v>
      </c>
      <c r="I17" s="11">
        <v>0</v>
      </c>
      <c r="J17" s="3">
        <v>0.14960354038902893</v>
      </c>
      <c r="K17" s="18">
        <v>0.22733122134596367</v>
      </c>
      <c r="L17" s="10">
        <v>49.91973817803396</v>
      </c>
      <c r="M17" s="11">
        <v>0</v>
      </c>
      <c r="O17" s="3">
        <v>0.3439714392419522</v>
      </c>
      <c r="P17" s="18">
        <v>0.2832455373286358</v>
      </c>
      <c r="Q17" s="10">
        <v>125.0342104495264</v>
      </c>
      <c r="R17" s="11">
        <v>0</v>
      </c>
      <c r="S17" s="3">
        <v>0.42380439358738525</v>
      </c>
      <c r="T17" s="18">
        <v>0.18731862342972386</v>
      </c>
      <c r="U17" s="10">
        <v>75.4847861547107</v>
      </c>
      <c r="V17" s="11">
        <v>0</v>
      </c>
      <c r="W17" s="3">
        <v>0.18079149647295378</v>
      </c>
      <c r="X17" s="18">
        <v>0.26106059703645573</v>
      </c>
      <c r="Y17" s="10">
        <v>62.357987463135856</v>
      </c>
      <c r="Z17" s="11">
        <v>0</v>
      </c>
    </row>
    <row r="18" spans="1:26" ht="13.5">
      <c r="A18" s="16" t="s">
        <v>44</v>
      </c>
      <c r="B18" s="3">
        <v>0.37977168144515133</v>
      </c>
      <c r="C18" s="18">
        <v>0.07973242930359865</v>
      </c>
      <c r="D18" s="10">
        <v>33.57335592081283</v>
      </c>
      <c r="E18" s="11">
        <v>1.826748678004487E-245</v>
      </c>
      <c r="F18" s="3">
        <v>0.3869480593062749</v>
      </c>
      <c r="G18" s="18">
        <v>0.0760943037253212</v>
      </c>
      <c r="H18" s="10">
        <v>28.425237630661428</v>
      </c>
      <c r="I18" s="11">
        <v>1.8066920072585135E-176</v>
      </c>
      <c r="J18" s="3">
        <v>0.3634401219007487</v>
      </c>
      <c r="K18" s="18">
        <v>0.09352959432898426</v>
      </c>
      <c r="L18" s="10">
        <v>26.740401359951385</v>
      </c>
      <c r="M18" s="11">
        <v>1.5985484259033415E-155</v>
      </c>
      <c r="O18" s="3">
        <v>0.381498718013914</v>
      </c>
      <c r="P18" s="18">
        <v>0.05454987633386212</v>
      </c>
      <c r="Q18" s="10">
        <v>24.051072359614846</v>
      </c>
      <c r="R18" s="11">
        <v>1.7295776181747441E-127</v>
      </c>
      <c r="S18" s="3">
        <v>0.39693505871661394</v>
      </c>
      <c r="T18" s="18">
        <v>0.06610499454399034</v>
      </c>
      <c r="U18" s="10">
        <v>25.788758536011386</v>
      </c>
      <c r="V18" s="11">
        <v>5.199966355134252E-146</v>
      </c>
      <c r="W18" s="3">
        <v>0.34994656999330875</v>
      </c>
      <c r="X18" s="18">
        <v>0.0447088441787573</v>
      </c>
      <c r="Y18" s="10">
        <v>13.021400699458486</v>
      </c>
      <c r="Z18" s="11">
        <v>1.128932383361393E-38</v>
      </c>
    </row>
    <row r="19" spans="1:26" ht="13.5">
      <c r="A19" s="16" t="s">
        <v>45</v>
      </c>
      <c r="B19" s="3">
        <v>0.2579876678596494</v>
      </c>
      <c r="C19" s="18">
        <v>0.12900841853018</v>
      </c>
      <c r="D19" s="10">
        <v>46.594187688052</v>
      </c>
      <c r="E19" s="11">
        <v>0</v>
      </c>
      <c r="F19" s="3">
        <v>0.26013193638149334</v>
      </c>
      <c r="G19" s="18">
        <v>0.15207919970944006</v>
      </c>
      <c r="H19" s="10">
        <v>48.434607722044255</v>
      </c>
      <c r="I19" s="11">
        <v>0</v>
      </c>
      <c r="J19" s="3">
        <v>0.25310787338374907</v>
      </c>
      <c r="K19" s="18">
        <v>0.13889372467151856</v>
      </c>
      <c r="L19" s="10">
        <v>34.62130936244473</v>
      </c>
      <c r="M19" s="11">
        <v>4.2953584383910575E-257</v>
      </c>
      <c r="O19" s="3">
        <v>0.24899292050592653</v>
      </c>
      <c r="P19" s="18">
        <v>0.09164391095484559</v>
      </c>
      <c r="Q19" s="10">
        <v>35.21073910089139</v>
      </c>
      <c r="R19" s="11">
        <v>4.293094480526601E-270</v>
      </c>
      <c r="S19" s="3">
        <v>0.24426086935278582</v>
      </c>
      <c r="T19" s="18">
        <v>0.1485986658146067</v>
      </c>
      <c r="U19" s="10">
        <v>49.03600712778293</v>
      </c>
      <c r="V19" s="11">
        <v>0</v>
      </c>
      <c r="W19" s="3">
        <v>0.25866531510388063</v>
      </c>
      <c r="X19" s="18">
        <v>0.08331973399757772</v>
      </c>
      <c r="Y19" s="10">
        <v>22.161659838165864</v>
      </c>
      <c r="Z19" s="11">
        <v>4.205159828010858E-108</v>
      </c>
    </row>
    <row r="20" spans="1:26" ht="13.5">
      <c r="A20" s="16" t="s">
        <v>46</v>
      </c>
      <c r="B20" s="3">
        <v>0.03780376013271562</v>
      </c>
      <c r="C20" s="18">
        <v>-0.21078232210995396</v>
      </c>
      <c r="D20" s="10">
        <v>-39.391900421603324</v>
      </c>
      <c r="E20" s="11">
        <v>0</v>
      </c>
      <c r="F20" s="3">
        <v>0.04019399532060858</v>
      </c>
      <c r="G20" s="18">
        <v>-0.20958312082184197</v>
      </c>
      <c r="H20" s="10">
        <v>-36.24055684194038</v>
      </c>
      <c r="I20" s="11">
        <v>2.8829054475791914E-284</v>
      </c>
      <c r="J20" s="3">
        <v>0.03236420983984851</v>
      </c>
      <c r="K20" s="18">
        <v>-0.26238618212011233</v>
      </c>
      <c r="L20" s="10">
        <v>-30.560770581976833</v>
      </c>
      <c r="M20" s="11">
        <v>1.0052531729842547E-201</v>
      </c>
      <c r="O20" s="3">
        <v>0.04326381791805897</v>
      </c>
      <c r="P20" s="18">
        <v>-0.24697272715848614</v>
      </c>
      <c r="Q20" s="10">
        <v>-50.05855186436286</v>
      </c>
      <c r="R20" s="11">
        <v>0</v>
      </c>
      <c r="S20" s="3">
        <v>0.04102874797335868</v>
      </c>
      <c r="T20" s="18">
        <v>-0.2208778278937258</v>
      </c>
      <c r="U20" s="10">
        <v>-39.100805122445706</v>
      </c>
      <c r="V20" s="11">
        <v>0</v>
      </c>
      <c r="W20" s="3">
        <v>0.04783233963507805</v>
      </c>
      <c r="X20" s="18">
        <v>-0.2781941040182282</v>
      </c>
      <c r="Y20" s="10">
        <v>-38.54197608297324</v>
      </c>
      <c r="Z20" s="11">
        <v>0</v>
      </c>
    </row>
    <row r="21" spans="1:26" ht="13.5">
      <c r="A21" s="16" t="s">
        <v>47</v>
      </c>
      <c r="B21" s="3">
        <v>0.05940594296319286</v>
      </c>
      <c r="C21" s="18">
        <v>-0.25381909686261195</v>
      </c>
      <c r="D21" s="10">
        <v>-56.91225898480929</v>
      </c>
      <c r="E21" s="11">
        <v>0</v>
      </c>
      <c r="F21" s="3">
        <v>0.05856472256885019</v>
      </c>
      <c r="G21" s="18">
        <v>-0.24033628458338743</v>
      </c>
      <c r="H21" s="10">
        <v>-48.2581462794034</v>
      </c>
      <c r="I21" s="11">
        <v>0</v>
      </c>
      <c r="J21" s="3">
        <v>0.06132034061978754</v>
      </c>
      <c r="K21" s="18">
        <v>-0.28721700363206965</v>
      </c>
      <c r="L21" s="10">
        <v>-43.5372020496372</v>
      </c>
      <c r="M21" s="11">
        <v>0</v>
      </c>
      <c r="O21" s="3">
        <v>0.0685237830427881</v>
      </c>
      <c r="P21" s="18">
        <v>-0.26291958039843827</v>
      </c>
      <c r="Q21" s="10">
        <v>-64.24799014280137</v>
      </c>
      <c r="R21" s="11">
        <v>0</v>
      </c>
      <c r="S21" s="3">
        <v>0.06749987988765625</v>
      </c>
      <c r="T21" s="18">
        <v>-0.25013892224770656</v>
      </c>
      <c r="U21" s="10">
        <v>-54.330646434214586</v>
      </c>
      <c r="V21" s="11">
        <v>0</v>
      </c>
      <c r="W21" s="3">
        <v>0.07061665884358159</v>
      </c>
      <c r="X21" s="18">
        <v>-0.2925935237143726</v>
      </c>
      <c r="Y21" s="10">
        <v>-47.33040138355165</v>
      </c>
      <c r="Z21" s="11">
        <v>0</v>
      </c>
    </row>
    <row r="22" spans="1:26" ht="13.5">
      <c r="A22" s="16" t="s">
        <v>48</v>
      </c>
      <c r="B22" s="3">
        <v>0.03942657389844516</v>
      </c>
      <c r="C22" s="18">
        <v>-0.08231337801621574</v>
      </c>
      <c r="D22" s="10">
        <v>-15.644116924885417</v>
      </c>
      <c r="E22" s="11">
        <v>4.368235056458033E-55</v>
      </c>
      <c r="F22" s="3">
        <v>0.03932328271053386</v>
      </c>
      <c r="G22" s="18">
        <v>-0.08009443526935764</v>
      </c>
      <c r="H22" s="10">
        <v>-13.676212074452074</v>
      </c>
      <c r="I22" s="11">
        <v>1.649902072664133E-42</v>
      </c>
      <c r="J22" s="3">
        <v>0.03966163763372086</v>
      </c>
      <c r="K22" s="18">
        <v>-0.11652698628981228</v>
      </c>
      <c r="L22" s="10">
        <v>-14.837746636253808</v>
      </c>
      <c r="M22" s="11">
        <v>1.3027865464401145E-49</v>
      </c>
      <c r="O22" s="3">
        <v>0.03937548221432271</v>
      </c>
      <c r="P22" s="18">
        <v>-0.15411556242048588</v>
      </c>
      <c r="Q22" s="10">
        <v>-29.9919737357587</v>
      </c>
      <c r="R22" s="11">
        <v>7.694234605507196E-197</v>
      </c>
      <c r="S22" s="3">
        <v>0.041399264016703345</v>
      </c>
      <c r="T22" s="18">
        <v>-0.16839890337017457</v>
      </c>
      <c r="U22" s="10">
        <v>-29.953127424958254</v>
      </c>
      <c r="V22" s="11">
        <v>5.860944336955826E-196</v>
      </c>
      <c r="W22" s="3">
        <v>0.035238837123368394</v>
      </c>
      <c r="X22" s="18">
        <v>-0.1814763500436065</v>
      </c>
      <c r="Y22" s="10">
        <v>-22.006455865369873</v>
      </c>
      <c r="Z22" s="11">
        <v>1.246262258586192E-106</v>
      </c>
    </row>
    <row r="23" spans="1:26" ht="13.5">
      <c r="A23" s="16" t="s">
        <v>49</v>
      </c>
      <c r="B23" s="3">
        <v>0.05669535105251986</v>
      </c>
      <c r="C23" s="18">
        <v>-0.1823114451883564</v>
      </c>
      <c r="D23" s="10">
        <v>-40.09052429672447</v>
      </c>
      <c r="E23" s="11">
        <v>0</v>
      </c>
      <c r="F23" s="3">
        <v>0.0546403161292967</v>
      </c>
      <c r="G23" s="18">
        <v>-0.15133611469339828</v>
      </c>
      <c r="H23" s="10">
        <v>-29.565946013947602</v>
      </c>
      <c r="I23" s="11">
        <v>1.2278453801455565E-190</v>
      </c>
      <c r="J23" s="3">
        <v>0.061372073190614135</v>
      </c>
      <c r="K23" s="18">
        <v>-0.22286104213928545</v>
      </c>
      <c r="L23" s="10">
        <v>-33.69456865088903</v>
      </c>
      <c r="M23" s="11">
        <v>6.754062499046932E-244</v>
      </c>
      <c r="O23" s="3">
        <v>0.06349563074863723</v>
      </c>
      <c r="P23" s="18">
        <v>-0.20204770086012502</v>
      </c>
      <c r="Q23" s="10">
        <v>-48.04047281578835</v>
      </c>
      <c r="R23" s="11">
        <v>0</v>
      </c>
      <c r="S23" s="3">
        <v>0.05983426939529339</v>
      </c>
      <c r="T23" s="18">
        <v>-0.18618244973372017</v>
      </c>
      <c r="U23" s="10">
        <v>-38.629134033712425</v>
      </c>
      <c r="V23" s="11">
        <v>0</v>
      </c>
      <c r="W23" s="3">
        <v>0.07097951683294884</v>
      </c>
      <c r="X23" s="18">
        <v>-0.19671067138208811</v>
      </c>
      <c r="Y23" s="10">
        <v>-31.9467860578824</v>
      </c>
      <c r="Z23" s="11">
        <v>6.935133946941131E-221</v>
      </c>
    </row>
    <row r="24" spans="1:26" ht="13.5">
      <c r="A24" s="16" t="s">
        <v>50</v>
      </c>
      <c r="B24" s="3">
        <v>0.10086115371003894</v>
      </c>
      <c r="C24" s="18">
        <v>-0.09339338184928757</v>
      </c>
      <c r="D24" s="10">
        <v>-26.23619825419616</v>
      </c>
      <c r="E24" s="11">
        <v>4.257242328415985E-151</v>
      </c>
      <c r="F24" s="3">
        <v>0.09962770836225086</v>
      </c>
      <c r="G24" s="18">
        <v>-0.07597694776445119</v>
      </c>
      <c r="H24" s="10">
        <v>-19.169174529029714</v>
      </c>
      <c r="I24" s="11">
        <v>1.2279195038714315E-81</v>
      </c>
      <c r="J24" s="3">
        <v>0.10366815280233768</v>
      </c>
      <c r="K24" s="18">
        <v>-0.12363596383390106</v>
      </c>
      <c r="L24" s="10">
        <v>-23.294791776746095</v>
      </c>
      <c r="M24" s="11">
        <v>7.201542913757532E-119</v>
      </c>
      <c r="O24" s="3">
        <v>0.11553896182366277</v>
      </c>
      <c r="P24" s="18">
        <v>-0.12269194035019793</v>
      </c>
      <c r="Q24" s="10">
        <v>-37.178486369281195</v>
      </c>
      <c r="R24" s="11">
        <v>1.0954605379346188E-300</v>
      </c>
      <c r="S24" s="3">
        <v>0.1191359728733397</v>
      </c>
      <c r="T24" s="18">
        <v>-0.10974862944981545</v>
      </c>
      <c r="U24" s="10">
        <v>-30.1164030758419</v>
      </c>
      <c r="V24" s="11">
        <v>4.584997417016924E-198</v>
      </c>
      <c r="W24" s="3">
        <v>0.10818660887570618</v>
      </c>
      <c r="X24" s="18">
        <v>-0.15655957694845296</v>
      </c>
      <c r="Y24" s="10">
        <v>-30.185046942092544</v>
      </c>
      <c r="Z24" s="11">
        <v>1.0423690892009344E-197</v>
      </c>
    </row>
    <row r="25" spans="1:26" ht="13.5">
      <c r="A25" s="16" t="s">
        <v>51</v>
      </c>
      <c r="B25" s="3">
        <v>0.01483671004778232</v>
      </c>
      <c r="C25" s="18">
        <v>-0.1588055637986926</v>
      </c>
      <c r="D25" s="10">
        <v>-19.233481166506973</v>
      </c>
      <c r="E25" s="11">
        <v>2.9333205697483795E-82</v>
      </c>
      <c r="F25" s="3">
        <v>0.014880988258812435</v>
      </c>
      <c r="G25" s="18">
        <v>-0.14877372145786474</v>
      </c>
      <c r="H25" s="10">
        <v>-16.237517270529466</v>
      </c>
      <c r="I25" s="11">
        <v>3.744855554868057E-59</v>
      </c>
      <c r="J25" s="3">
        <v>0.01473594441727178</v>
      </c>
      <c r="K25" s="18">
        <v>-0.19707399816697474</v>
      </c>
      <c r="L25" s="10">
        <v>-15.942956994082094</v>
      </c>
      <c r="M25" s="11">
        <v>5.761504141737547E-57</v>
      </c>
      <c r="O25" s="3">
        <v>0.014681187640221501</v>
      </c>
      <c r="P25" s="18">
        <v>-0.13775730882172998</v>
      </c>
      <c r="Q25" s="10">
        <v>-17.047747478215307</v>
      </c>
      <c r="R25" s="11">
        <v>4.398857509247642E-65</v>
      </c>
      <c r="S25" s="3">
        <v>0.015166728147900236</v>
      </c>
      <c r="T25" s="18">
        <v>-0.13549044223894638</v>
      </c>
      <c r="U25" s="10">
        <v>-15.205176386310283</v>
      </c>
      <c r="V25" s="11">
        <v>3.913355989316271E-52</v>
      </c>
      <c r="W25" s="3">
        <v>0.013688734424570479</v>
      </c>
      <c r="X25" s="18">
        <v>-0.18144280252478068</v>
      </c>
      <c r="Y25" s="10">
        <v>-14.280836009956433</v>
      </c>
      <c r="Z25" s="11">
        <v>3.843369270693554E-46</v>
      </c>
    </row>
    <row r="26" spans="1:26" ht="13.5">
      <c r="A26" s="16" t="s">
        <v>52</v>
      </c>
      <c r="B26" s="3">
        <v>0.1804505736917051</v>
      </c>
      <c r="C26" s="18">
        <v>-0.08973374831375433</v>
      </c>
      <c r="D26" s="10">
        <v>-31.11581303554498</v>
      </c>
      <c r="E26" s="11">
        <v>2.4306070390213454E-211</v>
      </c>
      <c r="F26" s="3">
        <v>0.17744523689548247</v>
      </c>
      <c r="G26" s="18">
        <v>-0.08018428800712768</v>
      </c>
      <c r="H26" s="10">
        <v>-24.975945557458658</v>
      </c>
      <c r="I26" s="11">
        <v>6.348247426504837E-137</v>
      </c>
      <c r="J26" s="3">
        <v>0.1872899344093708</v>
      </c>
      <c r="K26" s="18">
        <v>-0.12385554781734098</v>
      </c>
      <c r="L26" s="10">
        <v>-28.753757366898327</v>
      </c>
      <c r="M26" s="11">
        <v>3.7707750416602425E-179</v>
      </c>
      <c r="O26" s="3">
        <v>0.13981440319159583</v>
      </c>
      <c r="P26" s="18">
        <v>-0.09002666746445308</v>
      </c>
      <c r="Q26" s="10">
        <v>-29.234248182987766</v>
      </c>
      <c r="R26" s="11">
        <v>3.678443541542586E-187</v>
      </c>
      <c r="S26" s="3">
        <v>0.13867764045611747</v>
      </c>
      <c r="T26" s="18">
        <v>-0.0844725726060162</v>
      </c>
      <c r="U26" s="10">
        <v>-24.486467052056984</v>
      </c>
      <c r="V26" s="11">
        <v>6.854675162136638E-132</v>
      </c>
      <c r="W26" s="3">
        <v>0.14213796593129668</v>
      </c>
      <c r="X26" s="18">
        <v>-0.08157044839504388</v>
      </c>
      <c r="Y26" s="10">
        <v>-17.389187272253515</v>
      </c>
      <c r="Z26" s="11">
        <v>1.871332269545186E-67</v>
      </c>
    </row>
    <row r="27" spans="1:26" ht="13.5">
      <c r="A27" s="16" t="s">
        <v>53</v>
      </c>
      <c r="B27" s="3">
        <v>0.050968842789258416</v>
      </c>
      <c r="C27" s="18">
        <v>-0.20977502343891116</v>
      </c>
      <c r="D27" s="10">
        <v>-44.6267114330715</v>
      </c>
      <c r="E27" s="11">
        <v>0</v>
      </c>
      <c r="F27" s="3">
        <v>0.050772051365155446</v>
      </c>
      <c r="G27" s="18">
        <v>-0.190497482544328</v>
      </c>
      <c r="H27" s="10">
        <v>-36.435686496073586</v>
      </c>
      <c r="I27" s="11">
        <v>2.8145195407561313E-287</v>
      </c>
      <c r="J27" s="3">
        <v>0.05141668861381793</v>
      </c>
      <c r="K27" s="18">
        <v>-0.2461810621430583</v>
      </c>
      <c r="L27" s="10">
        <v>-35.143768716886115</v>
      </c>
      <c r="M27" s="11">
        <v>1.1194816500131373E-264</v>
      </c>
      <c r="O27" s="3">
        <v>0.05445337742774919</v>
      </c>
      <c r="P27" s="18">
        <v>-0.21318886427516678</v>
      </c>
      <c r="Q27" s="10">
        <v>-47.876004729432886</v>
      </c>
      <c r="R27" s="11">
        <v>0</v>
      </c>
      <c r="S27" s="3">
        <v>0.05316579493606359</v>
      </c>
      <c r="T27" s="18">
        <v>-0.1975617334760499</v>
      </c>
      <c r="U27" s="10">
        <v>-39.26475275104241</v>
      </c>
      <c r="V27" s="11">
        <v>0</v>
      </c>
      <c r="W27" s="3">
        <v>0.057085218363943244</v>
      </c>
      <c r="X27" s="18">
        <v>-0.2256840133477537</v>
      </c>
      <c r="Y27" s="10">
        <v>-33.85807680086811</v>
      </c>
      <c r="Z27" s="11">
        <v>1.9811103427879334E-247</v>
      </c>
    </row>
    <row r="28" spans="1:26" ht="13.5">
      <c r="A28" s="16" t="s">
        <v>54</v>
      </c>
      <c r="B28" s="3">
        <v>0.024006971734278723</v>
      </c>
      <c r="C28" s="18">
        <v>-0.24205304415215384</v>
      </c>
      <c r="D28" s="10">
        <v>-36.658657076734016</v>
      </c>
      <c r="E28" s="11">
        <v>7.251758228365576E-292</v>
      </c>
      <c r="F28" s="3">
        <v>0.02365596656849336</v>
      </c>
      <c r="G28" s="18">
        <v>-0.22661457232307766</v>
      </c>
      <c r="H28" s="10">
        <v>-30.692569374038293</v>
      </c>
      <c r="I28" s="11">
        <v>3.6959487905777914E-205</v>
      </c>
      <c r="J28" s="3">
        <v>0.02480576771135106</v>
      </c>
      <c r="K28" s="18">
        <v>-0.26318790158753713</v>
      </c>
      <c r="L28" s="10">
        <v>-27.084371953049292</v>
      </c>
      <c r="M28" s="11">
        <v>1.91317020780919E-159</v>
      </c>
      <c r="O28" s="3">
        <v>0.026281671672673323</v>
      </c>
      <c r="P28" s="18">
        <v>-0.2461295979944977</v>
      </c>
      <c r="Q28" s="10">
        <v>-40.00516854736879</v>
      </c>
      <c r="R28" s="11">
        <v>0</v>
      </c>
      <c r="S28" s="3">
        <v>0.02582822550502151</v>
      </c>
      <c r="T28" s="18">
        <v>-0.23519515700394142</v>
      </c>
      <c r="U28" s="10">
        <v>-33.876580926289854</v>
      </c>
      <c r="V28" s="11">
        <v>1.1748126274026847E-249</v>
      </c>
      <c r="W28" s="3">
        <v>0.027208523500880516</v>
      </c>
      <c r="X28" s="18">
        <v>-0.24814613813420655</v>
      </c>
      <c r="Y28" s="10">
        <v>-26.916529464736296</v>
      </c>
      <c r="Z28" s="11">
        <v>5.031247837927488E-158</v>
      </c>
    </row>
    <row r="29" spans="1:26" ht="14.25" thickBot="1">
      <c r="A29" s="16" t="s">
        <v>55</v>
      </c>
      <c r="B29" s="4">
        <v>0.10606147980419993</v>
      </c>
      <c r="C29" s="19">
        <v>-0.2683268375205027</v>
      </c>
      <c r="D29" s="12">
        <v>-76.08442969989737</v>
      </c>
      <c r="E29" s="13">
        <v>0</v>
      </c>
      <c r="F29" s="4">
        <v>0.10329827176635144</v>
      </c>
      <c r="G29" s="19">
        <v>-0.24954972335870299</v>
      </c>
      <c r="H29" s="12">
        <v>-63.111683078310925</v>
      </c>
      <c r="I29" s="13">
        <v>0</v>
      </c>
      <c r="J29" s="4">
        <v>0.11234981877923673</v>
      </c>
      <c r="K29" s="19">
        <v>-0.2870446582938933</v>
      </c>
      <c r="L29" s="12">
        <v>-55.356080125911454</v>
      </c>
      <c r="M29" s="13">
        <v>0</v>
      </c>
      <c r="O29" s="4">
        <v>0.1225635019190148</v>
      </c>
      <c r="P29" s="19">
        <v>-0.2611836702956674</v>
      </c>
      <c r="Q29" s="12">
        <v>-80.18110843405992</v>
      </c>
      <c r="R29" s="13">
        <v>0</v>
      </c>
      <c r="S29" s="4">
        <v>0.11874591312660981</v>
      </c>
      <c r="T29" s="19">
        <v>-0.22499286834169954</v>
      </c>
      <c r="U29" s="12">
        <v>-61.34800692756543</v>
      </c>
      <c r="V29" s="13">
        <v>0</v>
      </c>
      <c r="W29" s="4">
        <v>0.1303667195973275</v>
      </c>
      <c r="X29" s="19">
        <v>-0.30819998490456296</v>
      </c>
      <c r="Y29" s="12">
        <v>-62.47037813136976</v>
      </c>
      <c r="Z29" s="13">
        <v>0</v>
      </c>
    </row>
    <row r="31" spans="1:23" ht="14.25" thickBot="1">
      <c r="A31" t="s">
        <v>16</v>
      </c>
      <c r="B31" s="5">
        <v>83121</v>
      </c>
      <c r="F31" s="5">
        <v>55749</v>
      </c>
      <c r="J31" s="5">
        <v>27372</v>
      </c>
      <c r="O31" s="5">
        <v>110918</v>
      </c>
      <c r="S31" s="5">
        <v>74592</v>
      </c>
      <c r="W31" s="5">
        <v>36326</v>
      </c>
    </row>
    <row r="32" spans="1:23" ht="14.25" thickBot="1">
      <c r="A32" t="s">
        <v>20</v>
      </c>
      <c r="B32" s="6">
        <v>0.5694156749828015</v>
      </c>
      <c r="F32" s="6">
        <v>0.601613816830285</v>
      </c>
      <c r="J32" s="6">
        <v>0.4686339483189175</v>
      </c>
      <c r="O32" s="6">
        <v>0.5169747904437385</v>
      </c>
      <c r="S32" s="6">
        <v>0.5375401849469145</v>
      </c>
      <c r="W32" s="6">
        <v>0.43216833225032647</v>
      </c>
    </row>
    <row r="33" spans="1:23" ht="14.25" thickBot="1">
      <c r="A33" t="s">
        <v>21</v>
      </c>
      <c r="B33" s="7">
        <v>5786.263389975938</v>
      </c>
      <c r="F33" s="7">
        <v>4431.872206223737</v>
      </c>
      <c r="J33" s="7">
        <v>1271.506833913357</v>
      </c>
      <c r="O33" s="7">
        <v>6249.0440376715715</v>
      </c>
      <c r="S33" s="7">
        <v>4564.202731665025</v>
      </c>
      <c r="W33" s="7">
        <v>1456.074912309709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0.2787376442019971</v>
      </c>
      <c r="F35" s="14">
        <v>0.25380575744262335</v>
      </c>
      <c r="J35" s="14">
        <v>0.23830237323558617</v>
      </c>
      <c r="O35" s="14">
        <v>0.3067475854537076</v>
      </c>
      <c r="S35" s="14">
        <v>0.2839858686279578</v>
      </c>
      <c r="W35" s="14">
        <v>0.2580538706248664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0.4628847751977012</v>
      </c>
      <c r="F41">
        <f>1-F15-F16-F17</f>
        <v>0.4299842699980607</v>
      </c>
      <c r="J41">
        <f>1-J15-J16-J17</f>
        <v>0.5377577222619362</v>
      </c>
      <c r="O41">
        <f>1-O15-O16-O17</f>
        <v>0.47102722381798373</v>
      </c>
      <c r="S41">
        <f>1-S15-S16-S17</f>
        <v>0.42467001678315525</v>
      </c>
      <c r="W41">
        <f>1-W15-W16-W17</f>
        <v>0.5657821587054293</v>
      </c>
    </row>
    <row r="42" spans="1:23" ht="13.5">
      <c r="A42" s="16" t="s">
        <v>57</v>
      </c>
      <c r="B42">
        <f>1-B18-B19</f>
        <v>0.36224065069519934</v>
      </c>
      <c r="F42">
        <f>1-F18-F19</f>
        <v>0.3529200043122318</v>
      </c>
      <c r="J42">
        <f>1-J18-J19</f>
        <v>0.3834520047155022</v>
      </c>
      <c r="O42">
        <f>1-O18-O19</f>
        <v>0.3695083614801595</v>
      </c>
      <c r="S42">
        <f>1-S18-S19</f>
        <v>0.35880407193060027</v>
      </c>
      <c r="W42">
        <f>1-W18-W19</f>
        <v>0.3913881149028106</v>
      </c>
    </row>
    <row r="43" spans="1:23" ht="13.5">
      <c r="A43" s="16" t="s">
        <v>58</v>
      </c>
      <c r="B43">
        <f>1-SUM(B20:B29)</f>
        <v>0.32948264017586315</v>
      </c>
      <c r="F43">
        <f>1-SUM(F20:F29)</f>
        <v>0.3375974600541647</v>
      </c>
      <c r="J43">
        <f>1-SUM(J20:J29)</f>
        <v>0.31101543198264303</v>
      </c>
      <c r="O43">
        <f>1-SUM(O20:O29)</f>
        <v>0.3120081824012756</v>
      </c>
      <c r="S43">
        <f>1-SUM(S20:S29)</f>
        <v>0.31951756368193607</v>
      </c>
      <c r="W43">
        <f>1-SUM(W20:W29)</f>
        <v>0.29665887687129855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29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7.590527010109431</v>
      </c>
      <c r="C10" s="17">
        <v>5.994742927306542</v>
      </c>
      <c r="D10" s="7">
        <v>318.4977424617049</v>
      </c>
      <c r="E10" s="9">
        <v>0</v>
      </c>
      <c r="F10" s="2">
        <v>7.8875445466057155</v>
      </c>
      <c r="G10" s="17">
        <v>5.069069209661067</v>
      </c>
      <c r="H10" s="7">
        <v>162.22388687607662</v>
      </c>
      <c r="I10" s="9">
        <v>0</v>
      </c>
      <c r="J10" s="2">
        <v>7.270945202123991</v>
      </c>
      <c r="K10" s="17">
        <v>6.422855796728729</v>
      </c>
      <c r="L10" s="7">
        <v>265.2301259643872</v>
      </c>
      <c r="M10" s="9">
        <v>0</v>
      </c>
      <c r="O10" s="2">
        <v>7.636025653408782</v>
      </c>
      <c r="P10" s="17">
        <v>5.615048667045849</v>
      </c>
      <c r="Q10" s="7">
        <v>313.06784939954946</v>
      </c>
      <c r="R10" s="9">
        <v>0</v>
      </c>
      <c r="S10" s="2">
        <v>7.919596235970516</v>
      </c>
      <c r="T10" s="17">
        <v>4.424712148203843</v>
      </c>
      <c r="U10" s="7">
        <v>156.6104893288084</v>
      </c>
      <c r="V10" s="9">
        <v>0</v>
      </c>
      <c r="W10" s="2">
        <v>7.31408857067288</v>
      </c>
      <c r="X10" s="17">
        <v>6.391523462844243</v>
      </c>
      <c r="Y10" s="7">
        <v>277.86143604696207</v>
      </c>
      <c r="Z10" s="9">
        <v>0</v>
      </c>
    </row>
    <row r="11" spans="1:26" ht="13.5">
      <c r="A11" s="16" t="s">
        <v>40</v>
      </c>
      <c r="B11" s="3">
        <v>38.34974379756573</v>
      </c>
      <c r="C11" s="18">
        <v>0.058358485488603305</v>
      </c>
      <c r="D11" s="10">
        <v>61.068965681214024</v>
      </c>
      <c r="E11" s="11">
        <v>0</v>
      </c>
      <c r="F11" s="3">
        <v>40.07429310724693</v>
      </c>
      <c r="G11" s="18">
        <v>0.11680456490057001</v>
      </c>
      <c r="H11" s="10">
        <v>71.33937446242663</v>
      </c>
      <c r="I11" s="11">
        <v>0</v>
      </c>
      <c r="J11" s="3">
        <v>36.49418135216499</v>
      </c>
      <c r="K11" s="18">
        <v>0.0320009699839039</v>
      </c>
      <c r="L11" s="10">
        <v>27.06533374646554</v>
      </c>
      <c r="M11" s="11">
        <v>1.6420950957375568E-159</v>
      </c>
      <c r="O11" s="3">
        <v>40.17138800274128</v>
      </c>
      <c r="P11" s="18">
        <v>0.07447262594463953</v>
      </c>
      <c r="Q11" s="10">
        <v>84.73735020795324</v>
      </c>
      <c r="R11" s="11">
        <v>0</v>
      </c>
      <c r="S11" s="3">
        <v>41.75496849647901</v>
      </c>
      <c r="T11" s="18">
        <v>0.15008831012312943</v>
      </c>
      <c r="U11" s="10">
        <v>104.118644615128</v>
      </c>
      <c r="V11" s="11">
        <v>0</v>
      </c>
      <c r="W11" s="3">
        <v>38.37355241688523</v>
      </c>
      <c r="X11" s="18">
        <v>0.0310292895016407</v>
      </c>
      <c r="Y11" s="10">
        <v>29.170433475196166</v>
      </c>
      <c r="Z11" s="11">
        <v>3.043616536259752E-185</v>
      </c>
    </row>
    <row r="12" spans="1:26" ht="13.5">
      <c r="A12" s="16" t="s">
        <v>41</v>
      </c>
      <c r="B12" s="3">
        <v>1600.3633506882436</v>
      </c>
      <c r="C12" s="18">
        <v>-0.0006775505670874307</v>
      </c>
      <c r="D12" s="10">
        <v>-59.403351727159</v>
      </c>
      <c r="E12" s="11">
        <v>0</v>
      </c>
      <c r="F12" s="3">
        <v>1710.979761887013</v>
      </c>
      <c r="G12" s="18">
        <v>-0.001274907161836076</v>
      </c>
      <c r="H12" s="10">
        <v>-66.75686541047968</v>
      </c>
      <c r="I12" s="11">
        <v>0</v>
      </c>
      <c r="J12" s="3">
        <v>1481.3434668767522</v>
      </c>
      <c r="K12" s="18">
        <v>-0.00040993416155296587</v>
      </c>
      <c r="L12" s="10">
        <v>-28.633406501521836</v>
      </c>
      <c r="M12" s="11">
        <v>4.775296993997664E-178</v>
      </c>
      <c r="O12" s="3">
        <v>1740.7438206257211</v>
      </c>
      <c r="P12" s="18">
        <v>-0.0007892497632331686</v>
      </c>
      <c r="Q12" s="10">
        <v>-76.36390153278563</v>
      </c>
      <c r="R12" s="11">
        <v>0</v>
      </c>
      <c r="S12" s="3">
        <v>1849.962986451427</v>
      </c>
      <c r="T12" s="18">
        <v>-0.0016110756854015454</v>
      </c>
      <c r="U12" s="10">
        <v>-96.03975881824408</v>
      </c>
      <c r="V12" s="11">
        <v>0</v>
      </c>
      <c r="W12" s="3">
        <v>1616.747532621756</v>
      </c>
      <c r="X12" s="18">
        <v>-0.0003526073930298616</v>
      </c>
      <c r="Y12" s="10">
        <v>-27.99738580521977</v>
      </c>
      <c r="Z12" s="11">
        <v>6.158043332106638E-171</v>
      </c>
    </row>
    <row r="13" spans="1:26" ht="13.5">
      <c r="A13" s="16" t="s">
        <v>42</v>
      </c>
      <c r="B13" s="3">
        <v>12.088871507267081</v>
      </c>
      <c r="C13" s="18">
        <v>0.03708670506808979</v>
      </c>
      <c r="D13" s="10">
        <v>74.49032850994078</v>
      </c>
      <c r="E13" s="11">
        <v>0</v>
      </c>
      <c r="F13" s="3">
        <v>15.27299337544292</v>
      </c>
      <c r="G13" s="18">
        <v>0.01592669469306393</v>
      </c>
      <c r="H13" s="10">
        <v>22.04643881332493</v>
      </c>
      <c r="I13" s="11">
        <v>4.5092105567559337E-107</v>
      </c>
      <c r="J13" s="3">
        <v>8.662853516944395</v>
      </c>
      <c r="K13" s="18">
        <v>0.04140403635582713</v>
      </c>
      <c r="L13" s="10">
        <v>56.66574250446525</v>
      </c>
      <c r="M13" s="11">
        <v>0</v>
      </c>
      <c r="O13" s="3">
        <v>12.874514200135312</v>
      </c>
      <c r="P13" s="18">
        <v>0.03028763640566945</v>
      </c>
      <c r="Q13" s="10">
        <v>70.50669854935315</v>
      </c>
      <c r="R13" s="11">
        <v>0</v>
      </c>
      <c r="S13" s="3">
        <v>15.549295803648643</v>
      </c>
      <c r="T13" s="18">
        <v>0.0010896029913373753</v>
      </c>
      <c r="U13" s="10">
        <v>1.7621662256636315</v>
      </c>
      <c r="V13" s="11">
        <v>0.0780469040140505</v>
      </c>
      <c r="W13" s="3">
        <v>9.83784030183598</v>
      </c>
      <c r="X13" s="18">
        <v>0.038809023375291726</v>
      </c>
      <c r="Y13" s="10">
        <v>64.84009684076051</v>
      </c>
      <c r="Z13" s="11">
        <v>0</v>
      </c>
    </row>
    <row r="14" spans="1:26" ht="13.5">
      <c r="A14" s="16" t="s">
        <v>43</v>
      </c>
      <c r="B14" s="3">
        <v>249.79379052531806</v>
      </c>
      <c r="C14" s="18">
        <v>-0.00023607915881743882</v>
      </c>
      <c r="D14" s="10">
        <v>-16.588904909767535</v>
      </c>
      <c r="E14" s="11">
        <v>1.0931675717578348E-61</v>
      </c>
      <c r="F14" s="3">
        <v>344.2571285634534</v>
      </c>
      <c r="G14" s="18">
        <v>2.3314740706935234E-05</v>
      </c>
      <c r="H14" s="10">
        <v>1.2325243767091276</v>
      </c>
      <c r="I14" s="11">
        <v>0.2177605233461165</v>
      </c>
      <c r="J14" s="3">
        <v>148.15412064358935</v>
      </c>
      <c r="K14" s="18">
        <v>-0.0004472184327175532</v>
      </c>
      <c r="L14" s="10">
        <v>-18.633261729394984</v>
      </c>
      <c r="M14" s="11">
        <v>4.458647681438789E-77</v>
      </c>
      <c r="O14" s="3">
        <v>277.7449624606707</v>
      </c>
      <c r="P14" s="18">
        <v>-0.00031088130750118716</v>
      </c>
      <c r="Q14" s="10">
        <v>-25.271687234052504</v>
      </c>
      <c r="R14" s="11">
        <v>1.880839486015329E-140</v>
      </c>
      <c r="S14" s="3">
        <v>357.7153667174567</v>
      </c>
      <c r="T14" s="18">
        <v>0.0001904681891623419</v>
      </c>
      <c r="U14" s="10">
        <v>11.468871748950761</v>
      </c>
      <c r="V14" s="11">
        <v>2.0519073778952688E-30</v>
      </c>
      <c r="W14" s="3">
        <v>186.954731615636</v>
      </c>
      <c r="X14" s="18">
        <v>-0.0004885589230846737</v>
      </c>
      <c r="Y14" s="10">
        <v>-25.895866381943847</v>
      </c>
      <c r="Z14" s="11">
        <v>1.0106401705921634E-146</v>
      </c>
    </row>
    <row r="15" spans="1:26" ht="13.5">
      <c r="A15" t="s">
        <v>17</v>
      </c>
      <c r="B15" s="3">
        <v>0.019362000989092507</v>
      </c>
      <c r="C15" s="18">
        <v>-0.08784098005153726</v>
      </c>
      <c r="D15" s="10">
        <v>-8.648367139023303</v>
      </c>
      <c r="E15" s="11">
        <v>5.329784619441996E-18</v>
      </c>
      <c r="F15" s="3">
        <v>0.0068001517402921825</v>
      </c>
      <c r="G15" s="18">
        <v>-0.059586692408518535</v>
      </c>
      <c r="H15" s="10">
        <v>-2.9997107239394785</v>
      </c>
      <c r="I15" s="11">
        <v>0.0027040273567528177</v>
      </c>
      <c r="J15" s="3">
        <v>0.03287816754925219</v>
      </c>
      <c r="K15" s="18">
        <v>-0.037556629564279964</v>
      </c>
      <c r="L15" s="10">
        <v>-3.2233448527104414</v>
      </c>
      <c r="M15" s="11">
        <v>0.0012683095308960596</v>
      </c>
      <c r="O15" s="3">
        <v>0.01091804405753184</v>
      </c>
      <c r="P15" s="18">
        <v>-0.1265733973303187</v>
      </c>
      <c r="Q15" s="10">
        <v>-10.649354533886802</v>
      </c>
      <c r="R15" s="11">
        <v>1.8163190855259156E-26</v>
      </c>
      <c r="S15" s="3">
        <v>0.0037886587324465677</v>
      </c>
      <c r="T15" s="18">
        <v>-0.14532287793232837</v>
      </c>
      <c r="U15" s="10">
        <v>-6.162860437922246</v>
      </c>
      <c r="V15" s="11">
        <v>7.194869790410499E-10</v>
      </c>
      <c r="W15" s="3">
        <v>0.019012020141099904</v>
      </c>
      <c r="X15" s="18">
        <v>-0.10196387169195352</v>
      </c>
      <c r="Y15" s="10">
        <v>-7.875019948492579</v>
      </c>
      <c r="Z15" s="11">
        <v>3.4868746066555553E-15</v>
      </c>
    </row>
    <row r="16" spans="1:26" ht="13.5">
      <c r="A16" t="s">
        <v>18</v>
      </c>
      <c r="B16" s="3">
        <v>0.16763658405912576</v>
      </c>
      <c r="C16" s="18">
        <v>0.0658663722759556</v>
      </c>
      <c r="D16" s="10">
        <v>15.394328731756243</v>
      </c>
      <c r="E16" s="11">
        <v>2.1759895297087865E-53</v>
      </c>
      <c r="F16" s="3">
        <v>0.03349550991198732</v>
      </c>
      <c r="G16" s="18">
        <v>0.05302231712245651</v>
      </c>
      <c r="H16" s="10">
        <v>5.651654403586501</v>
      </c>
      <c r="I16" s="11">
        <v>1.5999177912385417E-08</v>
      </c>
      <c r="J16" s="3">
        <v>0.31196828752265876</v>
      </c>
      <c r="K16" s="18">
        <v>0.06810390028064245</v>
      </c>
      <c r="L16" s="10">
        <v>13.562520854196533</v>
      </c>
      <c r="M16" s="11">
        <v>8.73761336144423E-42</v>
      </c>
      <c r="O16" s="3">
        <v>0.13965966093085277</v>
      </c>
      <c r="P16" s="18">
        <v>0.07558380879704733</v>
      </c>
      <c r="Q16" s="10">
        <v>18.359208054951512</v>
      </c>
      <c r="R16" s="11">
        <v>3.7445414075203716E-75</v>
      </c>
      <c r="S16" s="3">
        <v>0.02252810608244451</v>
      </c>
      <c r="T16" s="18">
        <v>0.011280689600405592</v>
      </c>
      <c r="U16" s="10">
        <v>1.1058549189578655</v>
      </c>
      <c r="V16" s="11">
        <v>0.2687942730696644</v>
      </c>
      <c r="W16" s="3">
        <v>0.27263886746052896</v>
      </c>
      <c r="X16" s="18">
        <v>0.09846296867632282</v>
      </c>
      <c r="Y16" s="10">
        <v>21.504538242669778</v>
      </c>
      <c r="Z16" s="11">
        <v>4.91809322414679E-102</v>
      </c>
    </row>
    <row r="17" spans="1:26" ht="13.5">
      <c r="A17" t="s">
        <v>19</v>
      </c>
      <c r="B17" s="3">
        <v>0.44728446025771357</v>
      </c>
      <c r="C17" s="18">
        <v>0.3722104608093029</v>
      </c>
      <c r="D17" s="10">
        <v>115.65578553939314</v>
      </c>
      <c r="E17" s="11">
        <v>0</v>
      </c>
      <c r="F17" s="3">
        <v>0.7340602289688121</v>
      </c>
      <c r="G17" s="18">
        <v>0.1767581608152824</v>
      </c>
      <c r="H17" s="10">
        <v>41.30926987941814</v>
      </c>
      <c r="I17" s="11">
        <v>0</v>
      </c>
      <c r="J17" s="3">
        <v>0.13872248195764658</v>
      </c>
      <c r="K17" s="18">
        <v>0.20831399654963562</v>
      </c>
      <c r="L17" s="10">
        <v>31.56163702259405</v>
      </c>
      <c r="M17" s="11">
        <v>2.6765394659256986E-215</v>
      </c>
      <c r="O17" s="3">
        <v>0.5489642473194793</v>
      </c>
      <c r="P17" s="18">
        <v>0.4402158073040307</v>
      </c>
      <c r="Q17" s="10">
        <v>148.23664484135188</v>
      </c>
      <c r="R17" s="11">
        <v>0</v>
      </c>
      <c r="S17" s="3">
        <v>0.8092266194457027</v>
      </c>
      <c r="T17" s="18">
        <v>0.225315789272492</v>
      </c>
      <c r="U17" s="10">
        <v>53.66048421290567</v>
      </c>
      <c r="V17" s="11">
        <v>0</v>
      </c>
      <c r="W17" s="3">
        <v>0.25348892660280237</v>
      </c>
      <c r="X17" s="18">
        <v>0.26496182338011676</v>
      </c>
      <c r="Y17" s="10">
        <v>52.06969926014833</v>
      </c>
      <c r="Z17" s="11">
        <v>0</v>
      </c>
    </row>
    <row r="18" spans="1:26" ht="13.5">
      <c r="A18" s="16" t="s">
        <v>44</v>
      </c>
      <c r="B18" s="3">
        <v>0.20478593702777698</v>
      </c>
      <c r="C18" s="18">
        <v>-0.09048732565129256</v>
      </c>
      <c r="D18" s="10">
        <v>-14.610867722663528</v>
      </c>
      <c r="E18" s="11">
        <v>2.810331364989777E-48</v>
      </c>
      <c r="F18" s="3">
        <v>0.2572263001045285</v>
      </c>
      <c r="G18" s="18">
        <v>-0.09219135980624768</v>
      </c>
      <c r="H18" s="10">
        <v>-13.561001487665907</v>
      </c>
      <c r="I18" s="11">
        <v>8.442040218181206E-42</v>
      </c>
      <c r="J18" s="3">
        <v>0.14836170618546596</v>
      </c>
      <c r="K18" s="18">
        <v>-0.005933037358984355</v>
      </c>
      <c r="L18" s="10">
        <v>-0.5862948674888395</v>
      </c>
      <c r="M18" s="11">
        <v>0.5576815512789701</v>
      </c>
      <c r="O18" s="3">
        <v>0.18854946455275762</v>
      </c>
      <c r="P18" s="18">
        <v>-0.08352470332059882</v>
      </c>
      <c r="Q18" s="10">
        <v>-14.289690669955762</v>
      </c>
      <c r="R18" s="11">
        <v>2.8294946567432734E-46</v>
      </c>
      <c r="S18" s="3">
        <v>0.23175472552814727</v>
      </c>
      <c r="T18" s="18">
        <v>-0.06888089121166416</v>
      </c>
      <c r="U18" s="10">
        <v>-11.07264468079846</v>
      </c>
      <c r="V18" s="11">
        <v>1.8282911178984852E-28</v>
      </c>
      <c r="W18" s="3">
        <v>0.139498623130473</v>
      </c>
      <c r="X18" s="18">
        <v>-0.011441445451401758</v>
      </c>
      <c r="Y18" s="10">
        <v>-1.1717818421216364</v>
      </c>
      <c r="Z18" s="11">
        <v>0.24129119021974754</v>
      </c>
    </row>
    <row r="19" spans="1:26" ht="13.5">
      <c r="A19" s="16" t="s">
        <v>45</v>
      </c>
      <c r="B19" s="3">
        <v>0.7320606780778635</v>
      </c>
      <c r="C19" s="18">
        <v>-0.015167596613868664</v>
      </c>
      <c r="D19" s="10">
        <v>-2.7008273466845223</v>
      </c>
      <c r="E19" s="11">
        <v>0.00691834846807933</v>
      </c>
      <c r="F19" s="3">
        <v>0.6708345550414718</v>
      </c>
      <c r="G19" s="18">
        <v>0.09314518815747415</v>
      </c>
      <c r="H19" s="10">
        <v>14.595251017599802</v>
      </c>
      <c r="I19" s="11">
        <v>4.006982399536173E-48</v>
      </c>
      <c r="J19" s="3">
        <v>0.7979381186045227</v>
      </c>
      <c r="K19" s="18">
        <v>0.013741740370385929</v>
      </c>
      <c r="L19" s="10">
        <v>1.5381216487293923</v>
      </c>
      <c r="M19" s="11">
        <v>0.12402884793524083</v>
      </c>
      <c r="O19" s="3">
        <v>0.7550331602882285</v>
      </c>
      <c r="P19" s="18">
        <v>-0.033451359266476924</v>
      </c>
      <c r="Q19" s="10">
        <v>-6.295441726006589</v>
      </c>
      <c r="R19" s="11">
        <v>3.07838493357992E-10</v>
      </c>
      <c r="S19" s="3">
        <v>0.6980850800971875</v>
      </c>
      <c r="T19" s="18">
        <v>0.09704999446617767</v>
      </c>
      <c r="U19" s="10">
        <v>16.72464474748307</v>
      </c>
      <c r="V19" s="11">
        <v>1.249432881964001E-62</v>
      </c>
      <c r="W19" s="3">
        <v>0.8196861953050854</v>
      </c>
      <c r="X19" s="18">
        <v>0.0018564302018334118</v>
      </c>
      <c r="Y19" s="10">
        <v>0.21115830981388167</v>
      </c>
      <c r="Z19" s="11">
        <v>0.832764748487456</v>
      </c>
    </row>
    <row r="20" spans="1:26" ht="13.5">
      <c r="A20" s="16" t="s">
        <v>46</v>
      </c>
      <c r="B20" s="3">
        <v>0.04220643184877874</v>
      </c>
      <c r="C20" s="18">
        <v>-0.11214008991500647</v>
      </c>
      <c r="D20" s="10">
        <v>-16.02742325052585</v>
      </c>
      <c r="E20" s="11">
        <v>1.0363059098495842E-57</v>
      </c>
      <c r="F20" s="3">
        <v>0.039808634950295116</v>
      </c>
      <c r="G20" s="18">
        <v>-0.11761122025973193</v>
      </c>
      <c r="H20" s="10">
        <v>-14.026641911737205</v>
      </c>
      <c r="I20" s="11">
        <v>1.3670406464937757E-44</v>
      </c>
      <c r="J20" s="3">
        <v>0.044786388160580066</v>
      </c>
      <c r="K20" s="18">
        <v>-0.09062299713691976</v>
      </c>
      <c r="L20" s="10">
        <v>-8.878722316998395</v>
      </c>
      <c r="M20" s="11">
        <v>7.110957362302802E-19</v>
      </c>
      <c r="O20" s="3">
        <v>0.03192101961591431</v>
      </c>
      <c r="P20" s="18">
        <v>-0.20779242002763773</v>
      </c>
      <c r="Q20" s="10">
        <v>-29.43771518648823</v>
      </c>
      <c r="R20" s="11">
        <v>1.2576861575660193E-189</v>
      </c>
      <c r="S20" s="3">
        <v>0.027179508297986234</v>
      </c>
      <c r="T20" s="18">
        <v>-0.20649832952595007</v>
      </c>
      <c r="U20" s="10">
        <v>-23.224077587372076</v>
      </c>
      <c r="V20" s="11">
        <v>1.0033620038782963E-118</v>
      </c>
      <c r="W20" s="3">
        <v>0.03730404738862319</v>
      </c>
      <c r="X20" s="18">
        <v>-0.16068802335210955</v>
      </c>
      <c r="Y20" s="10">
        <v>-16.877836537918473</v>
      </c>
      <c r="Z20" s="11">
        <v>1.0544690059899219E-63</v>
      </c>
    </row>
    <row r="21" spans="1:26" ht="13.5">
      <c r="A21" s="16" t="s">
        <v>47</v>
      </c>
      <c r="B21" s="3">
        <v>0.06179166552188366</v>
      </c>
      <c r="C21" s="18">
        <v>-0.16215365907489968</v>
      </c>
      <c r="D21" s="10">
        <v>-27.301281776796568</v>
      </c>
      <c r="E21" s="11">
        <v>2.8208564947058986E-163</v>
      </c>
      <c r="F21" s="3">
        <v>0.057651371709049576</v>
      </c>
      <c r="G21" s="18">
        <v>-0.21610249706094878</v>
      </c>
      <c r="H21" s="10">
        <v>-30.46280031811523</v>
      </c>
      <c r="I21" s="11">
        <v>1.6588655023040104E-201</v>
      </c>
      <c r="J21" s="3">
        <v>0.06624649535417199</v>
      </c>
      <c r="K21" s="18">
        <v>-0.09117949271809403</v>
      </c>
      <c r="L21" s="10">
        <v>-10.522566881315441</v>
      </c>
      <c r="M21" s="11">
        <v>7.50064823655984E-26</v>
      </c>
      <c r="O21" s="3">
        <v>0.06250314743574305</v>
      </c>
      <c r="P21" s="18">
        <v>-0.2396565989130119</v>
      </c>
      <c r="Q21" s="10">
        <v>-45.64487832606302</v>
      </c>
      <c r="R21" s="11">
        <v>0</v>
      </c>
      <c r="S21" s="3">
        <v>0.05384631223489685</v>
      </c>
      <c r="T21" s="18">
        <v>-0.26007426655435856</v>
      </c>
      <c r="U21" s="10">
        <v>-39.82526986356384</v>
      </c>
      <c r="V21" s="11">
        <v>0</v>
      </c>
      <c r="W21" s="3">
        <v>0.07233123413327347</v>
      </c>
      <c r="X21" s="18">
        <v>-0.1731003387648371</v>
      </c>
      <c r="Y21" s="10">
        <v>-24.15372075524019</v>
      </c>
      <c r="Z21" s="11">
        <v>4.946342314865314E-128</v>
      </c>
    </row>
    <row r="22" spans="1:26" ht="13.5">
      <c r="A22" s="16" t="s">
        <v>48</v>
      </c>
      <c r="B22" s="3">
        <v>0.03888970931670192</v>
      </c>
      <c r="C22" s="18">
        <v>-0.1438700451692337</v>
      </c>
      <c r="D22" s="10">
        <v>-19.919745577638807</v>
      </c>
      <c r="E22" s="11">
        <v>4.755438156930691E-88</v>
      </c>
      <c r="F22" s="3">
        <v>0.04027246990456596</v>
      </c>
      <c r="G22" s="18">
        <v>-0.19560722201535838</v>
      </c>
      <c r="H22" s="10">
        <v>-23.6094990303679</v>
      </c>
      <c r="I22" s="11">
        <v>2.1302661926904395E-122</v>
      </c>
      <c r="J22" s="3">
        <v>0.03740190110883161</v>
      </c>
      <c r="K22" s="18">
        <v>-0.09102500735212457</v>
      </c>
      <c r="L22" s="10">
        <v>-8.303147871332854</v>
      </c>
      <c r="M22" s="11">
        <v>1.0536644222715621E-16</v>
      </c>
      <c r="O22" s="3">
        <v>0.042969340144201826</v>
      </c>
      <c r="P22" s="18">
        <v>-0.16618631565703273</v>
      </c>
      <c r="Q22" s="10">
        <v>-27.10137078452161</v>
      </c>
      <c r="R22" s="11">
        <v>3.828225074593627E-161</v>
      </c>
      <c r="S22" s="3">
        <v>0.042570934398550433</v>
      </c>
      <c r="T22" s="18">
        <v>-0.19469071689020787</v>
      </c>
      <c r="U22" s="10">
        <v>-26.98731963600346</v>
      </c>
      <c r="V22" s="11">
        <v>2.4215243818178364E-159</v>
      </c>
      <c r="W22" s="3">
        <v>0.043421649344759734</v>
      </c>
      <c r="X22" s="18">
        <v>-0.0856538139233354</v>
      </c>
      <c r="Y22" s="10">
        <v>-9.712815005383877</v>
      </c>
      <c r="Z22" s="11">
        <v>2.8039304482663656E-22</v>
      </c>
    </row>
    <row r="23" spans="1:26" ht="13.5">
      <c r="A23" s="16" t="s">
        <v>49</v>
      </c>
      <c r="B23" s="3">
        <v>0.062159140863257946</v>
      </c>
      <c r="C23" s="18">
        <v>-0.202159064290138</v>
      </c>
      <c r="D23" s="10">
        <v>-34.31393633151345</v>
      </c>
      <c r="E23" s="11">
        <v>5.860408438752441E-256</v>
      </c>
      <c r="F23" s="3">
        <v>0.06102577100136997</v>
      </c>
      <c r="G23" s="18">
        <v>-0.20304458112531265</v>
      </c>
      <c r="H23" s="10">
        <v>-29.38930221203051</v>
      </c>
      <c r="I23" s="11">
        <v>7.600086672793693E-188</v>
      </c>
      <c r="J23" s="3">
        <v>0.06337861225828416</v>
      </c>
      <c r="K23" s="18">
        <v>-0.17198227625117204</v>
      </c>
      <c r="L23" s="10">
        <v>-19.664301336416752</v>
      </c>
      <c r="M23" s="11">
        <v>1.41226272997704E-85</v>
      </c>
      <c r="O23" s="3">
        <v>0.053576472288333565</v>
      </c>
      <c r="P23" s="18">
        <v>-0.19451697765272902</v>
      </c>
      <c r="Q23" s="10">
        <v>-34.89834932205407</v>
      </c>
      <c r="R23" s="11">
        <v>3.587978843227551E-265</v>
      </c>
      <c r="S23" s="3">
        <v>0.04872338673145822</v>
      </c>
      <c r="T23" s="18">
        <v>-0.21087664041725082</v>
      </c>
      <c r="U23" s="10">
        <v>-30.99902921634067</v>
      </c>
      <c r="V23" s="11">
        <v>3.9192340634953965E-209</v>
      </c>
      <c r="W23" s="3">
        <v>0.05908617005858124</v>
      </c>
      <c r="X23" s="18">
        <v>-0.11792439181454865</v>
      </c>
      <c r="Y23" s="10">
        <v>-15.27144095921565</v>
      </c>
      <c r="Z23" s="11">
        <v>1.632052829467504E-52</v>
      </c>
    </row>
    <row r="24" spans="1:26" ht="13.5">
      <c r="A24" s="16" t="s">
        <v>50</v>
      </c>
      <c r="B24" s="3">
        <v>0.10565087781960053</v>
      </c>
      <c r="C24" s="18">
        <v>-0.10165505330833033</v>
      </c>
      <c r="D24" s="10">
        <v>-21.423352098490128</v>
      </c>
      <c r="E24" s="11">
        <v>1.6878820050816005E-101</v>
      </c>
      <c r="F24" s="3">
        <v>0.10410112927245832</v>
      </c>
      <c r="G24" s="18">
        <v>-0.13195930944686282</v>
      </c>
      <c r="H24" s="10">
        <v>-23.931378504114576</v>
      </c>
      <c r="I24" s="11">
        <v>1.112093617083908E-125</v>
      </c>
      <c r="J24" s="3">
        <v>0.10731835997725657</v>
      </c>
      <c r="K24" s="18">
        <v>-0.05878856050027138</v>
      </c>
      <c r="L24" s="10">
        <v>-8.266277333046302</v>
      </c>
      <c r="M24" s="11">
        <v>1.4353317546579005E-16</v>
      </c>
      <c r="O24" s="3">
        <v>0.09268130872020337</v>
      </c>
      <c r="P24" s="18">
        <v>-0.15455708288902476</v>
      </c>
      <c r="Q24" s="10">
        <v>-35.06116537377328</v>
      </c>
      <c r="R24" s="11">
        <v>1.2894983389324094E-267</v>
      </c>
      <c r="S24" s="3">
        <v>0.09486060206728988</v>
      </c>
      <c r="T24" s="18">
        <v>-0.16585167926881936</v>
      </c>
      <c r="U24" s="10">
        <v>-32.51509808412261</v>
      </c>
      <c r="V24" s="11">
        <v>1.1193720400958352E-229</v>
      </c>
      <c r="W24" s="3">
        <v>0.09020716159165182</v>
      </c>
      <c r="X24" s="18">
        <v>-0.1032559359707355</v>
      </c>
      <c r="Y24" s="10">
        <v>-15.961755184096905</v>
      </c>
      <c r="Z24" s="11">
        <v>3.4557105615091466E-57</v>
      </c>
    </row>
    <row r="25" spans="1:26" ht="13.5">
      <c r="A25" s="16" t="s">
        <v>51</v>
      </c>
      <c r="B25" s="3">
        <v>0.017502301013819818</v>
      </c>
      <c r="C25" s="18">
        <v>-0.13462604518214658</v>
      </c>
      <c r="D25" s="10">
        <v>-12.882876137807008</v>
      </c>
      <c r="E25" s="11">
        <v>6.193161636022957E-38</v>
      </c>
      <c r="F25" s="3">
        <v>0.01675603772303421</v>
      </c>
      <c r="G25" s="18">
        <v>-0.1822189876548705</v>
      </c>
      <c r="H25" s="10">
        <v>-14.62737540357588</v>
      </c>
      <c r="I25" s="11">
        <v>2.506753394847104E-48</v>
      </c>
      <c r="J25" s="3">
        <v>0.018305257548022334</v>
      </c>
      <c r="K25" s="18">
        <v>-0.05696620678441055</v>
      </c>
      <c r="L25" s="10">
        <v>-3.7469227355995653</v>
      </c>
      <c r="M25" s="11">
        <v>0.0001793342084047897</v>
      </c>
      <c r="O25" s="3">
        <v>0.018963437196888252</v>
      </c>
      <c r="P25" s="18">
        <v>-0.153727174431417</v>
      </c>
      <c r="Q25" s="10">
        <v>-17.157089555964482</v>
      </c>
      <c r="R25" s="11">
        <v>6.971685695572801E-66</v>
      </c>
      <c r="S25" s="3">
        <v>0.017180743730181608</v>
      </c>
      <c r="T25" s="18">
        <v>-0.19002336389960003</v>
      </c>
      <c r="U25" s="10">
        <v>-17.243099717498716</v>
      </c>
      <c r="V25" s="11">
        <v>1.905123208571795E-66</v>
      </c>
      <c r="W25" s="3">
        <v>0.020987325319905933</v>
      </c>
      <c r="X25" s="18">
        <v>-0.0509810706420319</v>
      </c>
      <c r="Y25" s="10">
        <v>-4.155001821381166</v>
      </c>
      <c r="Z25" s="11">
        <v>3.259172558153369E-05</v>
      </c>
    </row>
    <row r="26" spans="1:26" ht="13.5">
      <c r="A26" s="16" t="s">
        <v>52</v>
      </c>
      <c r="B26" s="3">
        <v>0.13744007061021513</v>
      </c>
      <c r="C26" s="18">
        <v>-0.09964852548605112</v>
      </c>
      <c r="D26" s="10">
        <v>-23.17104707786577</v>
      </c>
      <c r="E26" s="11">
        <v>2.4351510464577578E-118</v>
      </c>
      <c r="F26" s="3">
        <v>0.12787764033906335</v>
      </c>
      <c r="G26" s="18">
        <v>-0.12309938248521642</v>
      </c>
      <c r="H26" s="10">
        <v>-24.19767249915997</v>
      </c>
      <c r="I26" s="11">
        <v>1.9867564997330357E-128</v>
      </c>
      <c r="J26" s="3">
        <v>0.14772895385542234</v>
      </c>
      <c r="K26" s="18">
        <v>-0.0422712394025256</v>
      </c>
      <c r="L26" s="10">
        <v>-6.6666283445066075</v>
      </c>
      <c r="M26" s="11">
        <v>2.6603395484132497E-11</v>
      </c>
      <c r="O26" s="3">
        <v>0.12303682116653274</v>
      </c>
      <c r="P26" s="18">
        <v>-0.10817623649169532</v>
      </c>
      <c r="Q26" s="10">
        <v>-27.48239650908445</v>
      </c>
      <c r="R26" s="11">
        <v>1.2457184964621812E-165</v>
      </c>
      <c r="S26" s="3">
        <v>0.11891034880368986</v>
      </c>
      <c r="T26" s="18">
        <v>-0.136369346432283</v>
      </c>
      <c r="U26" s="10">
        <v>-29.41213820846654</v>
      </c>
      <c r="V26" s="11">
        <v>1.215282501774754E-188</v>
      </c>
      <c r="W26" s="3">
        <v>0.12772159651411233</v>
      </c>
      <c r="X26" s="18">
        <v>-0.057258327202973365</v>
      </c>
      <c r="Y26" s="10">
        <v>-10.15820338462056</v>
      </c>
      <c r="Z26" s="11">
        <v>3.245839115791398E-24</v>
      </c>
    </row>
    <row r="27" spans="1:26" ht="13.5">
      <c r="A27" s="16" t="s">
        <v>53</v>
      </c>
      <c r="B27" s="3">
        <v>0.053184328378712536</v>
      </c>
      <c r="C27" s="18">
        <v>-0.19240279800343962</v>
      </c>
      <c r="D27" s="10">
        <v>-30.631866561397672</v>
      </c>
      <c r="E27" s="11">
        <v>9.742088210520533E-205</v>
      </c>
      <c r="F27" s="3">
        <v>0.04844590442018146</v>
      </c>
      <c r="G27" s="18">
        <v>-0.2301760678373828</v>
      </c>
      <c r="H27" s="10">
        <v>-30.273677996902332</v>
      </c>
      <c r="I27" s="11">
        <v>4.575399852095762E-199</v>
      </c>
      <c r="J27" s="3">
        <v>0.05828272800027093</v>
      </c>
      <c r="K27" s="18">
        <v>-0.11106733764693472</v>
      </c>
      <c r="L27" s="10">
        <v>-12.281371934335553</v>
      </c>
      <c r="M27" s="11">
        <v>1.3668989122193601E-34</v>
      </c>
      <c r="O27" s="3">
        <v>0.049328802485543694</v>
      </c>
      <c r="P27" s="18">
        <v>-0.23719042547860678</v>
      </c>
      <c r="Q27" s="10">
        <v>-41.14838169857264</v>
      </c>
      <c r="R27" s="11">
        <v>0</v>
      </c>
      <c r="S27" s="3">
        <v>0.050142074702466746</v>
      </c>
      <c r="T27" s="18">
        <v>-0.253097963878282</v>
      </c>
      <c r="U27" s="10">
        <v>-37.80618093201004</v>
      </c>
      <c r="V27" s="11">
        <v>0</v>
      </c>
      <c r="W27" s="3">
        <v>0.048405496257439534</v>
      </c>
      <c r="X27" s="18">
        <v>-0.177350380499287</v>
      </c>
      <c r="Y27" s="10">
        <v>-21.11847174160533</v>
      </c>
      <c r="Z27" s="11">
        <v>1.7186128573512145E-98</v>
      </c>
    </row>
    <row r="28" spans="1:26" ht="13.5">
      <c r="A28" s="16" t="s">
        <v>54</v>
      </c>
      <c r="B28" s="3">
        <v>0.028307621507267084</v>
      </c>
      <c r="C28" s="18">
        <v>-0.2271514690955646</v>
      </c>
      <c r="D28" s="10">
        <v>-27.229900158309473</v>
      </c>
      <c r="E28" s="11">
        <v>1.941228648008277E-162</v>
      </c>
      <c r="F28" s="3">
        <v>0.02644687516047861</v>
      </c>
      <c r="G28" s="18">
        <v>-0.25886259732572936</v>
      </c>
      <c r="H28" s="10">
        <v>-25.786918124775674</v>
      </c>
      <c r="I28" s="11">
        <v>1.937627937577461E-145</v>
      </c>
      <c r="J28" s="3">
        <v>0.030309727809554026</v>
      </c>
      <c r="K28" s="18">
        <v>-0.15777169787436662</v>
      </c>
      <c r="L28" s="10">
        <v>-13.110697182987337</v>
      </c>
      <c r="M28" s="11">
        <v>3.6160801243550905E-39</v>
      </c>
      <c r="O28" s="3">
        <v>0.027078894992785527</v>
      </c>
      <c r="P28" s="18">
        <v>-0.23529290389277102</v>
      </c>
      <c r="Q28" s="10">
        <v>-31.035283703484215</v>
      </c>
      <c r="R28" s="11">
        <v>1.974565765222903E-210</v>
      </c>
      <c r="S28" s="3">
        <v>0.025962607585553674</v>
      </c>
      <c r="T28" s="18">
        <v>-0.23921344007959575</v>
      </c>
      <c r="U28" s="10">
        <v>-26.377327123722615</v>
      </c>
      <c r="V28" s="11">
        <v>2.344033211894418E-152</v>
      </c>
      <c r="W28" s="3">
        <v>0.028346213725682703</v>
      </c>
      <c r="X28" s="18">
        <v>-0.16659195021172005</v>
      </c>
      <c r="Y28" s="10">
        <v>-15.604503240515802</v>
      </c>
      <c r="Z28" s="11">
        <v>9.61228711382823E-55</v>
      </c>
    </row>
    <row r="29" spans="1:26" ht="14.25" thickBot="1">
      <c r="A29" s="16" t="s">
        <v>55</v>
      </c>
      <c r="B29" s="4">
        <v>0.09507136577190428</v>
      </c>
      <c r="C29" s="19">
        <v>-0.17995989081537622</v>
      </c>
      <c r="D29" s="12">
        <v>-36.28271705563706</v>
      </c>
      <c r="E29" s="13">
        <v>1.199799381709871E-285</v>
      </c>
      <c r="F29" s="4">
        <v>0.07854879295235918</v>
      </c>
      <c r="G29" s="19">
        <v>-0.1817194641297356</v>
      </c>
      <c r="H29" s="12">
        <v>-29.396253960059607</v>
      </c>
      <c r="I29" s="13">
        <v>6.220963751164334E-188</v>
      </c>
      <c r="J29" s="4">
        <v>0.11284915006211665</v>
      </c>
      <c r="K29" s="19">
        <v>-0.12995300291029224</v>
      </c>
      <c r="L29" s="12">
        <v>-18.5407641167218</v>
      </c>
      <c r="M29" s="13">
        <v>2.4544095557983222E-76</v>
      </c>
      <c r="O29" s="4">
        <v>0.09677899636758547</v>
      </c>
      <c r="P29" s="19">
        <v>-0.23185308692645834</v>
      </c>
      <c r="Q29" s="12">
        <v>-53.22385734154848</v>
      </c>
      <c r="R29" s="13">
        <v>0</v>
      </c>
      <c r="S29" s="4">
        <v>0.08303339785034798</v>
      </c>
      <c r="T29" s="19">
        <v>-0.21943988535033332</v>
      </c>
      <c r="U29" s="12">
        <v>-40.720938915537786</v>
      </c>
      <c r="V29" s="13">
        <v>0</v>
      </c>
      <c r="W29" s="4">
        <v>0.1123843452973711</v>
      </c>
      <c r="X29" s="19">
        <v>-0.1807272036289093</v>
      </c>
      <c r="Y29" s="12">
        <v>-30.06286194728192</v>
      </c>
      <c r="Z29" s="13">
        <v>1.6706545264485503E-196</v>
      </c>
    </row>
    <row r="31" spans="1:23" ht="14.25" thickBot="1">
      <c r="A31" t="s">
        <v>16</v>
      </c>
      <c r="B31" s="5">
        <v>71691</v>
      </c>
      <c r="F31" s="5">
        <v>39950</v>
      </c>
      <c r="J31" s="5">
        <v>31741</v>
      </c>
      <c r="O31" s="5">
        <v>96467</v>
      </c>
      <c r="S31" s="5">
        <v>53731</v>
      </c>
      <c r="W31" s="5">
        <v>42736</v>
      </c>
    </row>
    <row r="32" spans="1:23" ht="14.25" thickBot="1">
      <c r="A32" t="s">
        <v>20</v>
      </c>
      <c r="B32" s="6">
        <v>0.56776563085704</v>
      </c>
      <c r="F32" s="6">
        <v>0.5476115474645001</v>
      </c>
      <c r="J32" s="6">
        <v>0.3421822051156813</v>
      </c>
      <c r="O32" s="6">
        <v>0.5296074477506706</v>
      </c>
      <c r="S32" s="6">
        <v>0.49645149605439304</v>
      </c>
      <c r="W32" s="6">
        <v>0.3576815042194216</v>
      </c>
    </row>
    <row r="33" spans="1:23" ht="14.25" thickBot="1">
      <c r="A33" t="s">
        <v>21</v>
      </c>
      <c r="B33" s="7">
        <v>4957.268000335568</v>
      </c>
      <c r="F33" s="7">
        <v>2546.150090771488</v>
      </c>
      <c r="J33" s="7">
        <v>869.9706828942516</v>
      </c>
      <c r="O33" s="7">
        <v>5717.2908332645275</v>
      </c>
      <c r="S33" s="7">
        <v>2789.0384149473257</v>
      </c>
      <c r="W33" s="7">
        <v>1253.4954670363609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0.3331098471085426</v>
      </c>
      <c r="F35" s="14">
        <v>0.3005458512376558</v>
      </c>
      <c r="J35" s="14">
        <v>0.3177670076793628</v>
      </c>
      <c r="O35" s="14">
        <v>0.364338444544954</v>
      </c>
      <c r="S35" s="14">
        <v>0.32530906873481613</v>
      </c>
      <c r="W35" s="14">
        <v>0.3479260805141944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0.36571695469406823</v>
      </c>
      <c r="F41">
        <f>1-F15-F16-F17</f>
        <v>0.22564410937890844</v>
      </c>
      <c r="J41">
        <f>1-J15-J16-J17</f>
        <v>0.5164310629704424</v>
      </c>
      <c r="O41">
        <f>1-O15-O16-O17</f>
        <v>0.300458047692136</v>
      </c>
      <c r="S41">
        <f>1-S15-S16-S17</f>
        <v>0.16445661573940618</v>
      </c>
      <c r="W41">
        <f>1-W15-W16-W17</f>
        <v>0.4548601857955688</v>
      </c>
    </row>
    <row r="42" spans="1:23" ht="13.5">
      <c r="A42" s="16" t="s">
        <v>57</v>
      </c>
      <c r="B42">
        <f>1-B18-B19</f>
        <v>0.06315338489435962</v>
      </c>
      <c r="F42">
        <f>1-F18-F19</f>
        <v>0.07193914485399966</v>
      </c>
      <c r="J42">
        <f>1-J18-J19</f>
        <v>0.05370017521001136</v>
      </c>
      <c r="O42">
        <f>1-O18-O19</f>
        <v>0.056417375159013794</v>
      </c>
      <c r="S42">
        <f>1-S18-S19</f>
        <v>0.07016019437466525</v>
      </c>
      <c r="W42">
        <f>1-W18-W19</f>
        <v>0.04081518156444164</v>
      </c>
    </row>
    <row r="43" spans="1:23" ht="13.5">
      <c r="A43" s="16" t="s">
        <v>58</v>
      </c>
      <c r="B43">
        <f>1-SUM(B20:B29)</f>
        <v>0.3577964873478583</v>
      </c>
      <c r="F43">
        <f>1-SUM(F20:F29)</f>
        <v>0.39906537256714425</v>
      </c>
      <c r="J43">
        <f>1-SUM(J20:J29)</f>
        <v>0.31339242586548943</v>
      </c>
      <c r="O43">
        <f>1-SUM(O20:O29)</f>
        <v>0.4011617595862682</v>
      </c>
      <c r="S43">
        <f>1-SUM(S20:S29)</f>
        <v>0.43759008359757845</v>
      </c>
      <c r="W43">
        <f>1-SUM(W20:W29)</f>
        <v>0.359804760368599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9.140625" style="15" customWidth="1"/>
    <col min="4" max="6" width="9.140625" style="0" customWidth="1"/>
    <col min="7" max="7" width="9.140625" style="15" customWidth="1"/>
    <col min="8" max="10" width="9.140625" style="0" customWidth="1"/>
    <col min="11" max="11" width="9.140625" style="15" customWidth="1"/>
    <col min="12" max="15" width="9.140625" style="0" customWidth="1"/>
    <col min="16" max="16" width="9.140625" style="15" customWidth="1"/>
    <col min="17" max="19" width="9.140625" style="0" customWidth="1"/>
    <col min="20" max="20" width="9.140625" style="15" customWidth="1"/>
    <col min="21" max="23" width="9.140625" style="0" customWidth="1"/>
    <col min="24" max="24" width="9.140625" style="15" customWidth="1"/>
    <col min="25" max="26" width="9.140625" style="0" customWidth="1"/>
    <col min="29" max="29" width="9.00390625" style="15" customWidth="1"/>
    <col min="33" max="33" width="9.00390625" style="15" customWidth="1"/>
    <col min="37" max="37" width="9.00390625" style="15" customWidth="1"/>
  </cols>
  <sheetData>
    <row r="1" spans="1:23" ht="13.5">
      <c r="A1" t="s">
        <v>30</v>
      </c>
      <c r="B1" t="s">
        <v>36</v>
      </c>
      <c r="F1" t="s">
        <v>36</v>
      </c>
      <c r="J1" t="s">
        <v>36</v>
      </c>
      <c r="O1" t="s">
        <v>36</v>
      </c>
      <c r="S1" t="s">
        <v>36</v>
      </c>
      <c r="W1" t="s">
        <v>36</v>
      </c>
    </row>
    <row r="2" spans="1:23" ht="13.5">
      <c r="A2" t="s">
        <v>0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</row>
    <row r="3" spans="1:24" ht="13.5">
      <c r="A3" t="s">
        <v>4</v>
      </c>
      <c r="B3" t="s">
        <v>5</v>
      </c>
      <c r="C3" s="15" t="s">
        <v>6</v>
      </c>
      <c r="F3" t="s">
        <v>7</v>
      </c>
      <c r="G3" s="15" t="s">
        <v>8</v>
      </c>
      <c r="J3" t="s">
        <v>9</v>
      </c>
      <c r="K3" s="15" t="s">
        <v>10</v>
      </c>
      <c r="O3" t="s">
        <v>5</v>
      </c>
      <c r="P3" s="15" t="s">
        <v>6</v>
      </c>
      <c r="S3" t="s">
        <v>7</v>
      </c>
      <c r="T3" s="15" t="s">
        <v>8</v>
      </c>
      <c r="W3" t="s">
        <v>9</v>
      </c>
      <c r="X3" s="15" t="s">
        <v>10</v>
      </c>
    </row>
    <row r="4" spans="1:26" ht="13.5">
      <c r="A4" t="s">
        <v>11</v>
      </c>
      <c r="B4" t="s">
        <v>12</v>
      </c>
      <c r="C4" s="15" t="s">
        <v>13</v>
      </c>
      <c r="D4" t="s">
        <v>14</v>
      </c>
      <c r="E4" t="s">
        <v>15</v>
      </c>
      <c r="F4" t="s">
        <v>12</v>
      </c>
      <c r="G4" s="15" t="s">
        <v>13</v>
      </c>
      <c r="H4" t="s">
        <v>14</v>
      </c>
      <c r="I4" t="s">
        <v>15</v>
      </c>
      <c r="J4" t="s">
        <v>12</v>
      </c>
      <c r="K4" s="15" t="s">
        <v>13</v>
      </c>
      <c r="L4" t="s">
        <v>14</v>
      </c>
      <c r="M4" t="s">
        <v>15</v>
      </c>
      <c r="O4" t="s">
        <v>12</v>
      </c>
      <c r="P4" s="15" t="s">
        <v>13</v>
      </c>
      <c r="Q4" t="s">
        <v>14</v>
      </c>
      <c r="R4" t="s">
        <v>15</v>
      </c>
      <c r="S4" t="s">
        <v>12</v>
      </c>
      <c r="T4" s="15" t="s">
        <v>13</v>
      </c>
      <c r="U4" t="s">
        <v>14</v>
      </c>
      <c r="V4" t="s">
        <v>15</v>
      </c>
      <c r="W4" t="s">
        <v>12</v>
      </c>
      <c r="X4" s="15" t="s">
        <v>13</v>
      </c>
      <c r="Y4" t="s">
        <v>14</v>
      </c>
      <c r="Z4" t="s">
        <v>15</v>
      </c>
    </row>
    <row r="5" spans="2:24" ht="13.5">
      <c r="B5" t="s">
        <v>37</v>
      </c>
      <c r="C5" s="15" t="str">
        <f>B5</f>
        <v>2000年</v>
      </c>
      <c r="F5" t="str">
        <f>B5</f>
        <v>2000年</v>
      </c>
      <c r="G5" s="15" t="str">
        <f>B5</f>
        <v>2000年</v>
      </c>
      <c r="J5" t="str">
        <f>B5</f>
        <v>2000年</v>
      </c>
      <c r="K5" s="15" t="str">
        <f>B5</f>
        <v>2000年</v>
      </c>
      <c r="O5" t="s">
        <v>38</v>
      </c>
      <c r="P5" s="15" t="str">
        <f>O5</f>
        <v>2006年</v>
      </c>
      <c r="S5" t="str">
        <f>O5</f>
        <v>2006年</v>
      </c>
      <c r="T5" s="15" t="str">
        <f>O5</f>
        <v>2006年</v>
      </c>
      <c r="W5" t="str">
        <f>O5</f>
        <v>2006年</v>
      </c>
      <c r="X5" s="15" t="str">
        <f>O5</f>
        <v>2006年</v>
      </c>
    </row>
    <row r="9" ht="14.25" thickBot="1"/>
    <row r="10" spans="1:26" ht="13.5">
      <c r="A10" t="s">
        <v>39</v>
      </c>
      <c r="B10" s="2">
        <v>7.489572634895599</v>
      </c>
      <c r="C10" s="17">
        <v>5.688124180082799</v>
      </c>
      <c r="D10" s="7">
        <v>160.02721965688644</v>
      </c>
      <c r="E10" s="9">
        <v>0</v>
      </c>
      <c r="F10" s="2">
        <v>7.601194696244311</v>
      </c>
      <c r="G10" s="17">
        <v>5.361933234273942</v>
      </c>
      <c r="H10" s="7">
        <v>120.01856011234948</v>
      </c>
      <c r="I10" s="9">
        <v>0</v>
      </c>
      <c r="J10" s="2">
        <v>7.209788464705479</v>
      </c>
      <c r="K10" s="17">
        <v>6.432408443081656</v>
      </c>
      <c r="L10" s="7">
        <v>143.28459629301364</v>
      </c>
      <c r="M10" s="9">
        <v>0</v>
      </c>
      <c r="O10" s="2">
        <v>7.481416864410702</v>
      </c>
      <c r="P10" s="17">
        <v>5.847967607436431</v>
      </c>
      <c r="Q10" s="7">
        <v>249.4899870464529</v>
      </c>
      <c r="R10" s="9">
        <v>0</v>
      </c>
      <c r="S10" s="2">
        <v>7.589559954634916</v>
      </c>
      <c r="T10" s="17">
        <v>5.688249786613623</v>
      </c>
      <c r="U10" s="7">
        <v>195.88554771308532</v>
      </c>
      <c r="V10" s="9">
        <v>0</v>
      </c>
      <c r="W10" s="2">
        <v>7.215397240960626</v>
      </c>
      <c r="X10" s="17">
        <v>6.356252095014494</v>
      </c>
      <c r="Y10" s="7">
        <v>200.75840732242298</v>
      </c>
      <c r="Z10" s="9">
        <v>0</v>
      </c>
    </row>
    <row r="11" spans="1:26" ht="13.5">
      <c r="A11" s="16" t="s">
        <v>40</v>
      </c>
      <c r="B11" s="3">
        <v>41.620060946088344</v>
      </c>
      <c r="C11" s="18">
        <v>0.0758956944923734</v>
      </c>
      <c r="D11" s="10">
        <v>43.09021811548904</v>
      </c>
      <c r="E11" s="11">
        <v>0</v>
      </c>
      <c r="F11" s="3">
        <v>43.2154473812123</v>
      </c>
      <c r="G11" s="18">
        <v>0.09716735831282167</v>
      </c>
      <c r="H11" s="10">
        <v>44.21498117373794</v>
      </c>
      <c r="I11" s="11">
        <v>0</v>
      </c>
      <c r="J11" s="3">
        <v>37.621175201725656</v>
      </c>
      <c r="K11" s="18">
        <v>0.03649426936744429</v>
      </c>
      <c r="L11" s="10">
        <v>16.214957249936134</v>
      </c>
      <c r="M11" s="11">
        <v>4.391897825433878E-57</v>
      </c>
      <c r="O11" s="3">
        <v>41.54725634971955</v>
      </c>
      <c r="P11" s="18">
        <v>0.07117528223534393</v>
      </c>
      <c r="Q11" s="10">
        <v>61.23841478988494</v>
      </c>
      <c r="R11" s="11">
        <v>0</v>
      </c>
      <c r="S11" s="3">
        <v>43.11138842474108</v>
      </c>
      <c r="T11" s="18">
        <v>0.0852240495148934</v>
      </c>
      <c r="U11" s="10">
        <v>60.09221636705647</v>
      </c>
      <c r="V11" s="11">
        <v>0</v>
      </c>
      <c r="W11" s="3">
        <v>37.69967048213666</v>
      </c>
      <c r="X11" s="18">
        <v>0.04010088544282186</v>
      </c>
      <c r="Y11" s="10">
        <v>24.63110104170674</v>
      </c>
      <c r="Z11" s="11">
        <v>3.4325274170728747E-130</v>
      </c>
    </row>
    <row r="12" spans="1:26" ht="13.5">
      <c r="A12" s="16" t="s">
        <v>41</v>
      </c>
      <c r="B12" s="3">
        <v>1916.3338136872383</v>
      </c>
      <c r="C12" s="18">
        <v>-0.0008408815304271936</v>
      </c>
      <c r="D12" s="10">
        <v>-42.71259371336739</v>
      </c>
      <c r="E12" s="11">
        <v>0</v>
      </c>
      <c r="F12" s="3">
        <v>2046.3015928667617</v>
      </c>
      <c r="G12" s="18">
        <v>-0.0010749636892843483</v>
      </c>
      <c r="H12" s="10">
        <v>-44.2633659507873</v>
      </c>
      <c r="I12" s="11">
        <v>0</v>
      </c>
      <c r="J12" s="3">
        <v>1590.5655308780058</v>
      </c>
      <c r="K12" s="18">
        <v>-0.0004694145938183293</v>
      </c>
      <c r="L12" s="10">
        <v>-17.98034910742646</v>
      </c>
      <c r="M12" s="11">
        <v>3.15753823899281E-69</v>
      </c>
      <c r="O12" s="3">
        <v>1909.0080702967964</v>
      </c>
      <c r="P12" s="18">
        <v>-0.0008106901306784866</v>
      </c>
      <c r="Q12" s="10">
        <v>-62.1063780521363</v>
      </c>
      <c r="R12" s="11">
        <v>0</v>
      </c>
      <c r="S12" s="3">
        <v>2042.5261673611258</v>
      </c>
      <c r="T12" s="18">
        <v>-0.0009713714525502958</v>
      </c>
      <c r="U12" s="10">
        <v>-61.863336788155</v>
      </c>
      <c r="V12" s="11">
        <v>0</v>
      </c>
      <c r="W12" s="3">
        <v>1580.5688345473463</v>
      </c>
      <c r="X12" s="18">
        <v>-0.0005137361317669656</v>
      </c>
      <c r="Y12" s="10">
        <v>-26.783643122605305</v>
      </c>
      <c r="Z12" s="11">
        <v>8.479445499006107E-153</v>
      </c>
    </row>
    <row r="13" spans="1:26" ht="13.5">
      <c r="A13" s="16" t="s">
        <v>42</v>
      </c>
      <c r="B13" s="3">
        <v>9.046524079400792</v>
      </c>
      <c r="C13" s="18">
        <v>0.02782187774039619</v>
      </c>
      <c r="D13" s="10">
        <v>26.51418878616611</v>
      </c>
      <c r="E13" s="11">
        <v>9.56418914814424E-151</v>
      </c>
      <c r="F13" s="3">
        <v>9.739125238053498</v>
      </c>
      <c r="G13" s="18">
        <v>0.02424580049017449</v>
      </c>
      <c r="H13" s="10">
        <v>19.850386622699595</v>
      </c>
      <c r="I13" s="11">
        <v>7.614099640955347E-86</v>
      </c>
      <c r="J13" s="3">
        <v>7.310497723096589</v>
      </c>
      <c r="K13" s="18">
        <v>0.028841891050970743</v>
      </c>
      <c r="L13" s="10">
        <v>18.605723064995477</v>
      </c>
      <c r="M13" s="11">
        <v>8.884573273729552E-74</v>
      </c>
      <c r="O13" s="3">
        <v>7.818618826348266</v>
      </c>
      <c r="P13" s="18">
        <v>0.022226554538843795</v>
      </c>
      <c r="Q13" s="10">
        <v>32.78398301110175</v>
      </c>
      <c r="R13" s="11">
        <v>5.7088465262329344E-232</v>
      </c>
      <c r="S13" s="3">
        <v>8.456446484344706</v>
      </c>
      <c r="T13" s="18">
        <v>0.022501130958290646</v>
      </c>
      <c r="U13" s="10">
        <v>28.581699392534183</v>
      </c>
      <c r="V13" s="11">
        <v>1.6313909456117654E-176</v>
      </c>
      <c r="W13" s="3">
        <v>6.249635796045786</v>
      </c>
      <c r="X13" s="18">
        <v>0.022228706683475114</v>
      </c>
      <c r="Y13" s="10">
        <v>20.99776570682287</v>
      </c>
      <c r="Z13" s="11">
        <v>7.080236430682385E-96</v>
      </c>
    </row>
    <row r="14" spans="1:26" ht="13.5">
      <c r="A14" s="16" t="s">
        <v>43</v>
      </c>
      <c r="B14" s="3">
        <v>166.3636203115655</v>
      </c>
      <c r="C14" s="18">
        <v>-0.00019488411965804404</v>
      </c>
      <c r="D14" s="10">
        <v>-6.21683199666149</v>
      </c>
      <c r="E14" s="11">
        <v>5.234744473533126E-10</v>
      </c>
      <c r="F14" s="3">
        <v>184.92683490442002</v>
      </c>
      <c r="G14" s="18">
        <v>-0.0001463976557017747</v>
      </c>
      <c r="H14" s="10">
        <v>-4.086474845813112</v>
      </c>
      <c r="I14" s="11">
        <v>4.418082828550421E-05</v>
      </c>
      <c r="J14" s="3">
        <v>119.83434529040505</v>
      </c>
      <c r="K14" s="18">
        <v>-0.00015571117523245092</v>
      </c>
      <c r="L14" s="10">
        <v>-3.186835580768255</v>
      </c>
      <c r="M14" s="11">
        <v>0.0014509625737190955</v>
      </c>
      <c r="O14" s="3">
        <v>141.00964425530208</v>
      </c>
      <c r="P14" s="18">
        <v>-1.1504724783468934E-05</v>
      </c>
      <c r="Q14" s="10">
        <v>-0.5746137443307026</v>
      </c>
      <c r="R14" s="11">
        <v>0.5655565050547753</v>
      </c>
      <c r="S14" s="3">
        <v>161.6444298737283</v>
      </c>
      <c r="T14" s="18">
        <v>-7.192795136657701E-05</v>
      </c>
      <c r="U14" s="10">
        <v>-3.187076027473421</v>
      </c>
      <c r="V14" s="11">
        <v>0.0014391575982992378</v>
      </c>
      <c r="W14" s="3">
        <v>90.25043357613598</v>
      </c>
      <c r="X14" s="18">
        <v>8.043985463573984E-05</v>
      </c>
      <c r="Y14" s="10">
        <v>2.2058737838615503</v>
      </c>
      <c r="Z14" s="11">
        <v>0.02741496338002898</v>
      </c>
    </row>
    <row r="15" spans="1:26" ht="13.5">
      <c r="A15" t="s">
        <v>17</v>
      </c>
      <c r="B15" s="3">
        <v>0.03943268874775724</v>
      </c>
      <c r="C15" s="18">
        <v>-0.18197368609540937</v>
      </c>
      <c r="D15" s="10">
        <v>-11.305895610822182</v>
      </c>
      <c r="E15" s="11">
        <v>1.7071091114186926E-29</v>
      </c>
      <c r="F15" s="3">
        <v>0.03826386288118441</v>
      </c>
      <c r="G15" s="18">
        <v>-0.1679961969164513</v>
      </c>
      <c r="H15" s="10">
        <v>-8.845463246075735</v>
      </c>
      <c r="I15" s="11">
        <v>1.0854528273643868E-18</v>
      </c>
      <c r="J15" s="3">
        <v>0.04236238715347128</v>
      </c>
      <c r="K15" s="18">
        <v>-0.09016865609931021</v>
      </c>
      <c r="L15" s="10">
        <v>-3.975573309243427</v>
      </c>
      <c r="M15" s="11">
        <v>7.161860367550565E-05</v>
      </c>
      <c r="O15" s="3">
        <v>0.02690767279708467</v>
      </c>
      <c r="P15" s="18">
        <v>-0.11234454554410232</v>
      </c>
      <c r="Q15" s="10">
        <v>-8.879682201290485</v>
      </c>
      <c r="R15" s="11">
        <v>7.039245400559724E-19</v>
      </c>
      <c r="S15" s="3">
        <v>0.027862969464949202</v>
      </c>
      <c r="T15" s="18">
        <v>-0.09704269329977103</v>
      </c>
      <c r="U15" s="10">
        <v>-6.6146645705629705</v>
      </c>
      <c r="V15" s="11">
        <v>3.8077229311093726E-11</v>
      </c>
      <c r="W15" s="3">
        <v>0.024557752341311134</v>
      </c>
      <c r="X15" s="18">
        <v>-0.11906533089842183</v>
      </c>
      <c r="Y15" s="10">
        <v>-6.250946621827448</v>
      </c>
      <c r="Z15" s="11">
        <v>4.24223510979928E-10</v>
      </c>
    </row>
    <row r="16" spans="1:26" ht="13.5">
      <c r="A16" t="s">
        <v>18</v>
      </c>
      <c r="B16" s="3">
        <v>0.15149374875402274</v>
      </c>
      <c r="C16" s="18">
        <v>0.02852154934838449</v>
      </c>
      <c r="D16" s="10">
        <v>3.0596081136450657</v>
      </c>
      <c r="E16" s="11">
        <v>0.0022209707764443815</v>
      </c>
      <c r="F16" s="3">
        <v>0.08218523151947855</v>
      </c>
      <c r="G16" s="18">
        <v>0.06015839770312483</v>
      </c>
      <c r="H16" s="10">
        <v>4.476414895598603</v>
      </c>
      <c r="I16" s="11">
        <v>7.684794376384248E-06</v>
      </c>
      <c r="J16" s="3">
        <v>0.3252177039226652</v>
      </c>
      <c r="K16" s="18">
        <v>0.05554235778213987</v>
      </c>
      <c r="L16" s="10">
        <v>5.270693904561141</v>
      </c>
      <c r="M16" s="11">
        <v>1.4407525648191294E-07</v>
      </c>
      <c r="O16" s="3">
        <v>0.13829280640811642</v>
      </c>
      <c r="P16" s="18">
        <v>0.018694996196372486</v>
      </c>
      <c r="Q16" s="10">
        <v>2.922014814173095</v>
      </c>
      <c r="R16" s="11">
        <v>0.003480128195035229</v>
      </c>
      <c r="S16" s="3">
        <v>0.08384272086973074</v>
      </c>
      <c r="T16" s="18">
        <v>0.07468228067065756</v>
      </c>
      <c r="U16" s="10">
        <v>8.2186633427208</v>
      </c>
      <c r="V16" s="11">
        <v>2.1680609259305064E-16</v>
      </c>
      <c r="W16" s="3">
        <v>0.27223378425251477</v>
      </c>
      <c r="X16" s="18">
        <v>0.08765346525658554</v>
      </c>
      <c r="Y16" s="10">
        <v>11.945300458379961</v>
      </c>
      <c r="Z16" s="11">
        <v>1.1319737891820352E-32</v>
      </c>
    </row>
    <row r="17" spans="1:26" ht="13.5">
      <c r="A17" t="s">
        <v>19</v>
      </c>
      <c r="B17" s="3">
        <v>0.3960356563096289</v>
      </c>
      <c r="C17" s="18">
        <v>0.24622775604167263</v>
      </c>
      <c r="D17" s="10">
        <v>35.32522208971508</v>
      </c>
      <c r="E17" s="11">
        <v>1.2973908325290395E-260</v>
      </c>
      <c r="F17" s="3">
        <v>0.48169278946907096</v>
      </c>
      <c r="G17" s="18">
        <v>0.17820273657432587</v>
      </c>
      <c r="H17" s="10">
        <v>22.54143354113652</v>
      </c>
      <c r="I17" s="11">
        <v>1.7698433859696097E-109</v>
      </c>
      <c r="J17" s="3">
        <v>0.18133338659423184</v>
      </c>
      <c r="K17" s="18">
        <v>0.14911621714604914</v>
      </c>
      <c r="L17" s="10">
        <v>11.824268928701049</v>
      </c>
      <c r="M17" s="11">
        <v>1.1518854345017681E-31</v>
      </c>
      <c r="O17" s="3">
        <v>0.4622174769545407</v>
      </c>
      <c r="P17" s="18">
        <v>0.2306508988927143</v>
      </c>
      <c r="Q17" s="10">
        <v>49.886364164772516</v>
      </c>
      <c r="R17" s="11">
        <v>0</v>
      </c>
      <c r="S17" s="3">
        <v>0.5238195957331303</v>
      </c>
      <c r="T17" s="18">
        <v>0.17185314459844547</v>
      </c>
      <c r="U17" s="10">
        <v>32.22732591648294</v>
      </c>
      <c r="V17" s="11">
        <v>8.574316077295013E-223</v>
      </c>
      <c r="W17" s="3">
        <v>0.31068331599028787</v>
      </c>
      <c r="X17" s="18">
        <v>0.20226760583516054</v>
      </c>
      <c r="Y17" s="10">
        <v>26.941852845540648</v>
      </c>
      <c r="Z17" s="11">
        <v>1.5912962828919946E-154</v>
      </c>
    </row>
    <row r="18" spans="1:26" ht="13.5">
      <c r="A18" s="16" t="s">
        <v>44</v>
      </c>
      <c r="B18" s="3">
        <v>0.38868795033178594</v>
      </c>
      <c r="C18" s="18">
        <v>0.03241220598735443</v>
      </c>
      <c r="D18" s="10">
        <v>4.826606132530517</v>
      </c>
      <c r="E18" s="11">
        <v>1.4052499703679555E-06</v>
      </c>
      <c r="F18" s="3">
        <v>0.41175486266603983</v>
      </c>
      <c r="G18" s="18">
        <v>0.02828755281296938</v>
      </c>
      <c r="H18" s="10">
        <v>3.634286601235594</v>
      </c>
      <c r="I18" s="11">
        <v>0.00028031598690941503</v>
      </c>
      <c r="J18" s="3">
        <v>0.3308700167771831</v>
      </c>
      <c r="K18" s="18">
        <v>-0.006150154791279216</v>
      </c>
      <c r="L18" s="10">
        <v>-0.6283500190911568</v>
      </c>
      <c r="M18" s="11">
        <v>0.5298154029815509</v>
      </c>
      <c r="O18" s="3">
        <v>0.4200614545582139</v>
      </c>
      <c r="P18" s="18">
        <v>0.05134885682604043</v>
      </c>
      <c r="Q18" s="10">
        <v>11.369138454789567</v>
      </c>
      <c r="R18" s="11">
        <v>6.779447917701314E-30</v>
      </c>
      <c r="S18" s="3">
        <v>0.4358242207604504</v>
      </c>
      <c r="T18" s="18">
        <v>0.03519159086212071</v>
      </c>
      <c r="U18" s="10">
        <v>6.515334703971651</v>
      </c>
      <c r="V18" s="11">
        <v>7.406456721579183E-11</v>
      </c>
      <c r="W18" s="3">
        <v>0.3812868539715573</v>
      </c>
      <c r="X18" s="18">
        <v>0.03628478863549457</v>
      </c>
      <c r="Y18" s="10">
        <v>5.763765503175433</v>
      </c>
      <c r="Z18" s="11">
        <v>8.463432994978718E-09</v>
      </c>
    </row>
    <row r="19" spans="1:26" ht="13.5">
      <c r="A19" s="16" t="s">
        <v>45</v>
      </c>
      <c r="B19" s="3">
        <v>0.16757326346367443</v>
      </c>
      <c r="C19" s="18">
        <v>-0.01872076904953862</v>
      </c>
      <c r="D19" s="10">
        <v>-2.152889095854023</v>
      </c>
      <c r="E19" s="11">
        <v>0.03134650668497809</v>
      </c>
      <c r="F19" s="3">
        <v>0.15346980405906122</v>
      </c>
      <c r="G19" s="18">
        <v>0.025793089231913098</v>
      </c>
      <c r="H19" s="10">
        <v>2.434883905847097</v>
      </c>
      <c r="I19" s="11">
        <v>0.014916009295893484</v>
      </c>
      <c r="J19" s="3">
        <v>0.2029240233282735</v>
      </c>
      <c r="K19" s="18">
        <v>-0.0481091862415452</v>
      </c>
      <c r="L19" s="10">
        <v>-4.181377006695509</v>
      </c>
      <c r="M19" s="11">
        <v>2.9680124949243688E-05</v>
      </c>
      <c r="O19" s="3">
        <v>0.1713910484869447</v>
      </c>
      <c r="P19" s="18">
        <v>0.08141661750749801</v>
      </c>
      <c r="Q19" s="10">
        <v>13.893617425089252</v>
      </c>
      <c r="R19" s="11">
        <v>9.222304199533483E-44</v>
      </c>
      <c r="S19" s="3">
        <v>0.18421850433948828</v>
      </c>
      <c r="T19" s="18">
        <v>0.0826247416459231</v>
      </c>
      <c r="U19" s="10">
        <v>12.084609808326912</v>
      </c>
      <c r="V19" s="11">
        <v>1.6185949663439215E-33</v>
      </c>
      <c r="W19" s="3">
        <v>0.13983697537287548</v>
      </c>
      <c r="X19" s="18">
        <v>0.03013920459560032</v>
      </c>
      <c r="Y19" s="10">
        <v>3.4595807158083387</v>
      </c>
      <c r="Z19" s="11">
        <v>0.0005432202452258316</v>
      </c>
    </row>
    <row r="20" spans="1:26" ht="13.5">
      <c r="A20" s="16" t="s">
        <v>46</v>
      </c>
      <c r="B20" s="3">
        <v>0.04666647680346309</v>
      </c>
      <c r="C20" s="18">
        <v>-0.166286957204692</v>
      </c>
      <c r="D20" s="10">
        <v>-11.644089524101089</v>
      </c>
      <c r="E20" s="11">
        <v>3.564428157502223E-31</v>
      </c>
      <c r="F20" s="3">
        <v>0.04492537670223193</v>
      </c>
      <c r="G20" s="18">
        <v>-0.1577805916596439</v>
      </c>
      <c r="H20" s="10">
        <v>-9.261369078009059</v>
      </c>
      <c r="I20" s="11">
        <v>2.4882528963131448E-20</v>
      </c>
      <c r="J20" s="3">
        <v>0.051030598386194774</v>
      </c>
      <c r="K20" s="18">
        <v>-0.17645744699494306</v>
      </c>
      <c r="L20" s="10">
        <v>-9.202857267073037</v>
      </c>
      <c r="M20" s="11">
        <v>5.82074346458604E-20</v>
      </c>
      <c r="O20" s="3">
        <v>0.03106813636295283</v>
      </c>
      <c r="P20" s="18">
        <v>-0.27945408448469183</v>
      </c>
      <c r="Q20" s="10">
        <v>-24.1682801991738</v>
      </c>
      <c r="R20" s="11">
        <v>6.363050969822599E-128</v>
      </c>
      <c r="S20" s="3">
        <v>0.029576203670410393</v>
      </c>
      <c r="T20" s="18">
        <v>-0.2927509151692517</v>
      </c>
      <c r="U20" s="10">
        <v>-20.930036894607845</v>
      </c>
      <c r="V20" s="11">
        <v>2.3728937274149295E-96</v>
      </c>
      <c r="W20" s="3">
        <v>0.03473812001387444</v>
      </c>
      <c r="X20" s="18">
        <v>-0.24419578567490854</v>
      </c>
      <c r="Y20" s="10">
        <v>-15.71490032235146</v>
      </c>
      <c r="Z20" s="11">
        <v>5.2379558737506045E-55</v>
      </c>
    </row>
    <row r="21" spans="1:26" ht="13.5">
      <c r="A21" s="16" t="s">
        <v>47</v>
      </c>
      <c r="B21" s="3">
        <v>0.027209295702446394</v>
      </c>
      <c r="C21" s="18">
        <v>-0.21095259402046634</v>
      </c>
      <c r="D21" s="10">
        <v>-11.458385073336476</v>
      </c>
      <c r="E21" s="11">
        <v>3.0237821187334536E-30</v>
      </c>
      <c r="F21" s="3">
        <v>0.024120098488410083</v>
      </c>
      <c r="G21" s="18">
        <v>-0.17598183509660395</v>
      </c>
      <c r="H21" s="10">
        <v>-7.726530367620996</v>
      </c>
      <c r="I21" s="11">
        <v>1.2245939802612362E-14</v>
      </c>
      <c r="J21" s="3">
        <v>0.034952464648078614</v>
      </c>
      <c r="K21" s="18">
        <v>-0.2647241504674093</v>
      </c>
      <c r="L21" s="10">
        <v>-11.59381494219434</v>
      </c>
      <c r="M21" s="11">
        <v>1.5758453039165603E-30</v>
      </c>
      <c r="O21" s="3">
        <v>0.027514198208494357</v>
      </c>
      <c r="P21" s="18">
        <v>-0.28550799182642755</v>
      </c>
      <c r="Q21" s="10">
        <v>-23.244252799333037</v>
      </c>
      <c r="R21" s="11">
        <v>1.4889416821604879E-118</v>
      </c>
      <c r="S21" s="3">
        <v>0.026079231794242687</v>
      </c>
      <c r="T21" s="18">
        <v>-0.29458249738389625</v>
      </c>
      <c r="U21" s="10">
        <v>-19.800292939950058</v>
      </c>
      <c r="V21" s="11">
        <v>1.6200028342267974E-86</v>
      </c>
      <c r="W21" s="3">
        <v>0.031044051335414498</v>
      </c>
      <c r="X21" s="18">
        <v>-0.26046305104841355</v>
      </c>
      <c r="Y21" s="10">
        <v>-15.84962761019117</v>
      </c>
      <c r="Z21" s="11">
        <v>6.517145516118331E-56</v>
      </c>
    </row>
    <row r="22" spans="1:26" ht="13.5">
      <c r="A22" s="16" t="s">
        <v>48</v>
      </c>
      <c r="B22" s="3">
        <v>0.031185031185031187</v>
      </c>
      <c r="C22" s="18">
        <v>-0.01998168645299048</v>
      </c>
      <c r="D22" s="10">
        <v>-1.1527053857220633</v>
      </c>
      <c r="E22" s="11">
        <v>0.24905341538525128</v>
      </c>
      <c r="F22" s="3">
        <v>0.03285337498107526</v>
      </c>
      <c r="G22" s="18">
        <v>-0.046034800471620986</v>
      </c>
      <c r="H22" s="10">
        <v>-2.3143419230730498</v>
      </c>
      <c r="I22" s="11">
        <v>0.020671542260417074</v>
      </c>
      <c r="J22" s="3">
        <v>0.027003275545258443</v>
      </c>
      <c r="K22" s="18">
        <v>-0.02175349596868279</v>
      </c>
      <c r="L22" s="10">
        <v>-0.8492800182022241</v>
      </c>
      <c r="M22" s="11">
        <v>0.39578320251487176</v>
      </c>
      <c r="O22" s="3">
        <v>0.017504022616881457</v>
      </c>
      <c r="P22" s="18">
        <v>-0.17189542614932163</v>
      </c>
      <c r="Q22" s="10">
        <v>-11.291567975063003</v>
      </c>
      <c r="R22" s="11">
        <v>1.6380284959686675E-29</v>
      </c>
      <c r="S22" s="3">
        <v>0.016695220570091023</v>
      </c>
      <c r="T22" s="18">
        <v>-0.1786252250745261</v>
      </c>
      <c r="U22" s="10">
        <v>-9.705257422850188</v>
      </c>
      <c r="V22" s="11">
        <v>3.1664778976432195E-22</v>
      </c>
      <c r="W22" s="3">
        <v>0.01949358307318765</v>
      </c>
      <c r="X22" s="18">
        <v>-0.17035952324252635</v>
      </c>
      <c r="Y22" s="10">
        <v>-8.335304029703542</v>
      </c>
      <c r="Z22" s="11">
        <v>8.721278866205883E-17</v>
      </c>
    </row>
    <row r="23" spans="1:26" ht="13.5">
      <c r="A23" s="16" t="s">
        <v>49</v>
      </c>
      <c r="B23" s="3">
        <v>0.02584797653290804</v>
      </c>
      <c r="C23" s="18">
        <v>-0.1992066615564535</v>
      </c>
      <c r="D23" s="10">
        <v>-10.570933282827795</v>
      </c>
      <c r="E23" s="11">
        <v>5.235246570897541E-26</v>
      </c>
      <c r="F23" s="3">
        <v>0.02359418950253791</v>
      </c>
      <c r="G23" s="18">
        <v>-0.16389710739320695</v>
      </c>
      <c r="H23" s="10">
        <v>-7.116755897669144</v>
      </c>
      <c r="I23" s="11">
        <v>1.190223618887937E-12</v>
      </c>
      <c r="J23" s="3">
        <v>0.03149716385715427</v>
      </c>
      <c r="K23" s="18">
        <v>-0.24898463865525883</v>
      </c>
      <c r="L23" s="10">
        <v>-10.442731880682278</v>
      </c>
      <c r="M23" s="11">
        <v>3.6717885369330992E-25</v>
      </c>
      <c r="O23" s="3">
        <v>0.030306220143661307</v>
      </c>
      <c r="P23" s="18">
        <v>-0.28235142091556764</v>
      </c>
      <c r="Q23" s="10">
        <v>-24.08650917204618</v>
      </c>
      <c r="R23" s="11">
        <v>4.435656900292314E-127</v>
      </c>
      <c r="S23" s="3">
        <v>0.027087431347250713</v>
      </c>
      <c r="T23" s="18">
        <v>-0.2672420736902525</v>
      </c>
      <c r="U23" s="10">
        <v>-18.311332700095395</v>
      </c>
      <c r="V23" s="11">
        <v>2.3376554767058902E-74</v>
      </c>
      <c r="W23" s="3">
        <v>0.03822407214706903</v>
      </c>
      <c r="X23" s="18">
        <v>-0.2676460626899926</v>
      </c>
      <c r="Y23" s="10">
        <v>-17.965874605443297</v>
      </c>
      <c r="Z23" s="11">
        <v>4.421256292147616E-71</v>
      </c>
    </row>
    <row r="24" spans="1:26" ht="13.5">
      <c r="A24" s="16" t="s">
        <v>50</v>
      </c>
      <c r="B24" s="3">
        <v>0.06365733489021161</v>
      </c>
      <c r="C24" s="18">
        <v>-0.145152661616444</v>
      </c>
      <c r="D24" s="10">
        <v>-11.600024787240045</v>
      </c>
      <c r="E24" s="11">
        <v>5.937796300148273E-31</v>
      </c>
      <c r="F24" s="3">
        <v>0.06337203279759676</v>
      </c>
      <c r="G24" s="18">
        <v>-0.14748757072477578</v>
      </c>
      <c r="H24" s="10">
        <v>-10.055024610396654</v>
      </c>
      <c r="I24" s="11">
        <v>1.1661512111617828E-23</v>
      </c>
      <c r="J24" s="3">
        <v>0.06437245346328993</v>
      </c>
      <c r="K24" s="18">
        <v>-0.14603394141260395</v>
      </c>
      <c r="L24" s="10">
        <v>-8.36307234580194</v>
      </c>
      <c r="M24" s="11">
        <v>8.691866694144865E-17</v>
      </c>
      <c r="O24" s="3">
        <v>0.07524423926174328</v>
      </c>
      <c r="P24" s="18">
        <v>-0.13506917652617229</v>
      </c>
      <c r="Q24" s="10">
        <v>-17.348267085145952</v>
      </c>
      <c r="R24" s="11">
        <v>4.062765358398722E-67</v>
      </c>
      <c r="S24" s="3">
        <v>0.07411324266587704</v>
      </c>
      <c r="T24" s="18">
        <v>-0.13350514234423488</v>
      </c>
      <c r="U24" s="10">
        <v>-14.41946978200567</v>
      </c>
      <c r="V24" s="11">
        <v>6.326150904029119E-47</v>
      </c>
      <c r="W24" s="3">
        <v>0.07802636142906695</v>
      </c>
      <c r="X24" s="18">
        <v>-0.12866328315271588</v>
      </c>
      <c r="Y24" s="10">
        <v>-11.854092667302444</v>
      </c>
      <c r="Z24" s="11">
        <v>3.326633473770883E-32</v>
      </c>
    </row>
    <row r="25" spans="1:26" ht="13.5">
      <c r="A25" s="16" t="s">
        <v>51</v>
      </c>
      <c r="B25" s="3">
        <v>0.008333096004328881</v>
      </c>
      <c r="C25" s="18">
        <v>-0.13093907022267762</v>
      </c>
      <c r="D25" s="10">
        <v>-4.029786023499804</v>
      </c>
      <c r="E25" s="11">
        <v>5.615895457408464E-05</v>
      </c>
      <c r="F25" s="3">
        <v>0.009291058750408376</v>
      </c>
      <c r="G25" s="18">
        <v>-0.1373771704640132</v>
      </c>
      <c r="H25" s="10">
        <v>-3.8121024445361593</v>
      </c>
      <c r="I25" s="11">
        <v>0.00013871585676764698</v>
      </c>
      <c r="J25" s="3">
        <v>0.005931932571702483</v>
      </c>
      <c r="K25" s="18">
        <v>-0.2590068310075979</v>
      </c>
      <c r="L25" s="10">
        <v>-4.857091874048975</v>
      </c>
      <c r="M25" s="11">
        <v>1.2430695416005982E-06</v>
      </c>
      <c r="O25" s="3">
        <v>0.008967553396792935</v>
      </c>
      <c r="P25" s="18">
        <v>-0.18046425771019478</v>
      </c>
      <c r="Q25" s="10">
        <v>-8.57078134075285</v>
      </c>
      <c r="R25" s="11">
        <v>1.0722443261976656E-17</v>
      </c>
      <c r="S25" s="3">
        <v>0.008996242165302424</v>
      </c>
      <c r="T25" s="18">
        <v>-0.21260900953080314</v>
      </c>
      <c r="U25" s="10">
        <v>-8.555159547748591</v>
      </c>
      <c r="V25" s="11">
        <v>1.2512404326870737E-17</v>
      </c>
      <c r="W25" s="3">
        <v>0.008896982310093652</v>
      </c>
      <c r="X25" s="18">
        <v>-0.18278788204239238</v>
      </c>
      <c r="Y25" s="10">
        <v>-6.122950747201772</v>
      </c>
      <c r="Z25" s="11">
        <v>9.522857032192076E-10</v>
      </c>
    </row>
    <row r="26" spans="1:26" ht="13.5">
      <c r="A26" s="16" t="s">
        <v>52</v>
      </c>
      <c r="B26" s="3">
        <v>0.1770740181699086</v>
      </c>
      <c r="C26" s="18">
        <v>-0.09747378632844236</v>
      </c>
      <c r="D26" s="10">
        <v>-11.83040492633109</v>
      </c>
      <c r="E26" s="11">
        <v>4.035643242067522E-32</v>
      </c>
      <c r="F26" s="3">
        <v>0.1878530960899464</v>
      </c>
      <c r="G26" s="18">
        <v>-0.11549535358502624</v>
      </c>
      <c r="H26" s="10">
        <v>-12.162804857406426</v>
      </c>
      <c r="I26" s="11">
        <v>9.062327413960857E-34</v>
      </c>
      <c r="J26" s="3">
        <v>0.15005592394343692</v>
      </c>
      <c r="K26" s="18">
        <v>-0.033620316024688304</v>
      </c>
      <c r="L26" s="10">
        <v>-2.745098014417107</v>
      </c>
      <c r="M26" s="11">
        <v>0.0060799686672893495</v>
      </c>
      <c r="O26" s="3">
        <v>0.16082447355098073</v>
      </c>
      <c r="P26" s="18">
        <v>-0.14175322677901628</v>
      </c>
      <c r="Q26" s="10">
        <v>-24.932471021229723</v>
      </c>
      <c r="R26" s="11">
        <v>6.165516166946554E-136</v>
      </c>
      <c r="S26" s="3">
        <v>0.17446082474953645</v>
      </c>
      <c r="T26" s="18">
        <v>-0.16837176241109678</v>
      </c>
      <c r="U26" s="10">
        <v>-25.725491056608252</v>
      </c>
      <c r="V26" s="11">
        <v>7.338726634658085E-144</v>
      </c>
      <c r="W26" s="3">
        <v>0.12728061047519945</v>
      </c>
      <c r="X26" s="18">
        <v>-0.12350292342326614</v>
      </c>
      <c r="Y26" s="10">
        <v>-14.118541079089125</v>
      </c>
      <c r="Z26" s="11">
        <v>7.680380402301315E-45</v>
      </c>
    </row>
    <row r="27" spans="1:26" ht="13.5">
      <c r="A27" s="16" t="s">
        <v>53</v>
      </c>
      <c r="B27" s="3">
        <v>0.02515307720787173</v>
      </c>
      <c r="C27" s="18">
        <v>-0.17272563612994052</v>
      </c>
      <c r="D27" s="10">
        <v>-9.067203721935194</v>
      </c>
      <c r="E27" s="11">
        <v>1.4019625896241198E-19</v>
      </c>
      <c r="F27" s="3">
        <v>0.023347171645537356</v>
      </c>
      <c r="G27" s="18">
        <v>-0.15002061023300017</v>
      </c>
      <c r="H27" s="10">
        <v>-6.500751222910018</v>
      </c>
      <c r="I27" s="11">
        <v>8.419909789451472E-11</v>
      </c>
      <c r="J27" s="3">
        <v>0.029679635695454183</v>
      </c>
      <c r="K27" s="18">
        <v>-0.21224341436643454</v>
      </c>
      <c r="L27" s="10">
        <v>-8.642207901849293</v>
      </c>
      <c r="M27" s="11">
        <v>8.231756874020535E-18</v>
      </c>
      <c r="O27" s="3">
        <v>0.028025484092492618</v>
      </c>
      <c r="P27" s="18">
        <v>-0.2607073153956406</v>
      </c>
      <c r="Q27" s="10">
        <v>-21.446036041018523</v>
      </c>
      <c r="R27" s="11">
        <v>2.4833953788882873E-101</v>
      </c>
      <c r="S27" s="3">
        <v>0.025705563428442508</v>
      </c>
      <c r="T27" s="18">
        <v>-0.2419000793579544</v>
      </c>
      <c r="U27" s="10">
        <v>-16.16194616217082</v>
      </c>
      <c r="V27" s="11">
        <v>1.9994397058491797E-58</v>
      </c>
      <c r="W27" s="3">
        <v>0.03373222337842525</v>
      </c>
      <c r="X27" s="18">
        <v>-0.25122065501423</v>
      </c>
      <c r="Y27" s="10">
        <v>-15.963460708686256</v>
      </c>
      <c r="Z27" s="11">
        <v>1.1056953914445881E-56</v>
      </c>
    </row>
    <row r="28" spans="1:26" ht="13.5">
      <c r="A28" s="16" t="s">
        <v>54</v>
      </c>
      <c r="B28" s="3">
        <v>0.008156523225016376</v>
      </c>
      <c r="C28" s="18">
        <v>-0.3109114943115362</v>
      </c>
      <c r="D28" s="10">
        <v>-9.427670351636602</v>
      </c>
      <c r="E28" s="11">
        <v>4.925842473730896E-21</v>
      </c>
      <c r="F28" s="3">
        <v>0.007434440663920253</v>
      </c>
      <c r="G28" s="18">
        <v>-0.2729264331466905</v>
      </c>
      <c r="H28" s="10">
        <v>-6.759742480965829</v>
      </c>
      <c r="I28" s="11">
        <v>1.4689729635438306E-11</v>
      </c>
      <c r="J28" s="3">
        <v>0.009966445633937846</v>
      </c>
      <c r="K28" s="18">
        <v>-0.3445662330820541</v>
      </c>
      <c r="L28" s="10">
        <v>-8.295481804662655</v>
      </c>
      <c r="M28" s="11">
        <v>1.5214289284134632E-16</v>
      </c>
      <c r="O28" s="3">
        <v>0.009328461079615233</v>
      </c>
      <c r="P28" s="18">
        <v>-0.2724572820011817</v>
      </c>
      <c r="Q28" s="10">
        <v>-13.199581867599573</v>
      </c>
      <c r="R28" s="11">
        <v>1.1145664583563493E-39</v>
      </c>
      <c r="S28" s="3">
        <v>0.008841134541762727</v>
      </c>
      <c r="T28" s="18">
        <v>-0.2647145087668974</v>
      </c>
      <c r="U28" s="10">
        <v>-10.568821705992116</v>
      </c>
      <c r="V28" s="11">
        <v>4.7857976135653695E-26</v>
      </c>
      <c r="W28" s="3">
        <v>0.010527228581338883</v>
      </c>
      <c r="X28" s="18">
        <v>-0.28875117315711724</v>
      </c>
      <c r="Y28" s="10">
        <v>-10.508995142332676</v>
      </c>
      <c r="Z28" s="11">
        <v>1.0610055416245258E-25</v>
      </c>
    </row>
    <row r="29" spans="1:26" ht="14.25" thickBot="1">
      <c r="A29" s="16" t="s">
        <v>55</v>
      </c>
      <c r="B29" s="4">
        <v>0.07281063993392761</v>
      </c>
      <c r="C29" s="19">
        <v>-0.21387347785194172</v>
      </c>
      <c r="D29" s="12">
        <v>-18.282452301214736</v>
      </c>
      <c r="E29" s="13">
        <v>1.0436376009240232E-73</v>
      </c>
      <c r="F29" s="4">
        <v>0.06424057945608262</v>
      </c>
      <c r="G29" s="19">
        <v>-0.22769458752478364</v>
      </c>
      <c r="H29" s="12">
        <v>-15.769897087518705</v>
      </c>
      <c r="I29" s="13">
        <v>2.7802943087439395E-55</v>
      </c>
      <c r="J29" s="4">
        <v>0.09429176320204521</v>
      </c>
      <c r="K29" s="19">
        <v>-0.1931775260884611</v>
      </c>
      <c r="L29" s="12">
        <v>-13.085634807035277</v>
      </c>
      <c r="M29" s="13">
        <v>3.057337995268048E-38</v>
      </c>
      <c r="O29" s="4">
        <v>0.0687228379374126</v>
      </c>
      <c r="P29" s="19">
        <v>-0.2531873333019074</v>
      </c>
      <c r="Q29" s="12">
        <v>-31.353674795921155</v>
      </c>
      <c r="R29" s="13">
        <v>1.225567005577405E-212</v>
      </c>
      <c r="S29" s="4">
        <v>0.06123225956555765</v>
      </c>
      <c r="T29" s="19">
        <v>-0.24908766615855624</v>
      </c>
      <c r="U29" s="12">
        <v>-24.839896277039536</v>
      </c>
      <c r="V29" s="13">
        <v>2.1634179140891223E-134</v>
      </c>
      <c r="W29" s="4">
        <v>0.0871488033298647</v>
      </c>
      <c r="X29" s="19">
        <v>-0.225368599376382</v>
      </c>
      <c r="Y29" s="12">
        <v>-21.81563519623747</v>
      </c>
      <c r="Z29" s="13">
        <v>3.6010048094090185E-103</v>
      </c>
    </row>
    <row r="31" spans="1:23" ht="14.25" thickBot="1">
      <c r="A31" t="s">
        <v>16</v>
      </c>
      <c r="B31" s="5">
        <v>12496</v>
      </c>
      <c r="F31" s="5">
        <v>8953</v>
      </c>
      <c r="J31" s="5">
        <v>3543</v>
      </c>
      <c r="O31" s="5">
        <v>32740</v>
      </c>
      <c r="S31" s="5">
        <v>22479</v>
      </c>
      <c r="W31" s="5">
        <v>10261</v>
      </c>
    </row>
    <row r="32" spans="1:23" ht="14.25" thickBot="1">
      <c r="A32" t="s">
        <v>20</v>
      </c>
      <c r="B32" s="6">
        <v>0.5261661170358304</v>
      </c>
      <c r="F32" s="6">
        <v>0.5345407099209731</v>
      </c>
      <c r="J32" s="6">
        <v>0.5066286200581814</v>
      </c>
      <c r="O32" s="6">
        <v>0.44931227059423146</v>
      </c>
      <c r="S32" s="6">
        <v>0.46841428736386037</v>
      </c>
      <c r="W32" s="6">
        <v>0.4125387441971946</v>
      </c>
    </row>
    <row r="33" spans="1:23" ht="14.25" thickBot="1">
      <c r="A33" t="s">
        <v>21</v>
      </c>
      <c r="B33" s="7">
        <v>731.2632141252859</v>
      </c>
      <c r="F33" s="7">
        <v>542.0850764085993</v>
      </c>
      <c r="J33" s="7">
        <v>192.43031899350976</v>
      </c>
      <c r="O33" s="7">
        <v>1406.9008343944306</v>
      </c>
      <c r="S33" s="7">
        <v>1043.4635993072739</v>
      </c>
      <c r="W33" s="7">
        <v>380.2095558064567</v>
      </c>
    </row>
    <row r="34" spans="1:23" ht="13.5">
      <c r="A34" t="s">
        <v>22</v>
      </c>
      <c r="B34" s="8" t="s">
        <v>25</v>
      </c>
      <c r="F34" s="8" t="s">
        <v>25</v>
      </c>
      <c r="J34" s="8" t="s">
        <v>25</v>
      </c>
      <c r="O34" s="8" t="s">
        <v>25</v>
      </c>
      <c r="S34" s="8" t="s">
        <v>25</v>
      </c>
      <c r="W34" s="8" t="s">
        <v>25</v>
      </c>
    </row>
    <row r="35" spans="1:23" ht="13.5">
      <c r="A35" t="s">
        <v>23</v>
      </c>
      <c r="B35" s="14">
        <v>0.3353322515834992</v>
      </c>
      <c r="F35" s="14">
        <v>0.3264439169652636</v>
      </c>
      <c r="J35" s="14">
        <v>0.2469921079657534</v>
      </c>
      <c r="O35" s="14">
        <v>0.3573115129447767</v>
      </c>
      <c r="S35" s="14">
        <v>0.35193546516452867</v>
      </c>
      <c r="W35" s="14">
        <v>0.2774934049181802</v>
      </c>
    </row>
    <row r="38" spans="2:23" ht="13.5">
      <c r="B38" t="s">
        <v>24</v>
      </c>
      <c r="F38" t="s">
        <v>24</v>
      </c>
      <c r="J38" t="s">
        <v>24</v>
      </c>
      <c r="O38" t="s">
        <v>24</v>
      </c>
      <c r="S38" t="s">
        <v>24</v>
      </c>
      <c r="W38" t="s">
        <v>24</v>
      </c>
    </row>
    <row r="41" spans="1:23" ht="13.5">
      <c r="A41" s="16" t="s">
        <v>56</v>
      </c>
      <c r="B41">
        <f>1-B15-B16-B17</f>
        <v>0.41303790618859115</v>
      </c>
      <c r="F41">
        <f>1-F15-F16-F17</f>
        <v>0.39785811613026606</v>
      </c>
      <c r="J41">
        <f>1-J15-J16-J17</f>
        <v>0.45108652232963176</v>
      </c>
      <c r="O41">
        <f>1-O15-O16-O17</f>
        <v>0.3725820438402582</v>
      </c>
      <c r="S41">
        <f>1-S15-S16-S17</f>
        <v>0.3644747139321898</v>
      </c>
      <c r="W41">
        <f>1-W15-W16-W17</f>
        <v>0.3925251474158862</v>
      </c>
    </row>
    <row r="42" spans="1:23" ht="13.5">
      <c r="A42" s="16" t="s">
        <v>57</v>
      </c>
      <c r="B42">
        <f>1-B18-B19</f>
        <v>0.44373878620453966</v>
      </c>
      <c r="F42">
        <f>1-F18-F19</f>
        <v>0.4347753332748989</v>
      </c>
      <c r="J42">
        <f>1-J18-J19</f>
        <v>0.4662059598945434</v>
      </c>
      <c r="O42">
        <f>1-O18-O19</f>
        <v>0.4085474969548413</v>
      </c>
      <c r="S42">
        <f>1-S18-S19</f>
        <v>0.37995727490006137</v>
      </c>
      <c r="W42">
        <f>1-W18-W19</f>
        <v>0.47887617065556726</v>
      </c>
    </row>
    <row r="43" spans="1:23" ht="13.5">
      <c r="A43" s="16" t="s">
        <v>58</v>
      </c>
      <c r="B43">
        <f>1-SUM(B20:B29)</f>
        <v>0.5139065303448864</v>
      </c>
      <c r="F43">
        <f>1-SUM(F20:F29)</f>
        <v>0.5189685809222531</v>
      </c>
      <c r="J43">
        <f>1-SUM(J20:J29)</f>
        <v>0.5012183430534474</v>
      </c>
      <c r="O43">
        <f>1-SUM(O20:O29)</f>
        <v>0.5424943733489727</v>
      </c>
      <c r="S43">
        <f>1-SUM(S20:S29)</f>
        <v>0.5472126455015264</v>
      </c>
      <c r="W43">
        <f>1-SUM(W20:W29)</f>
        <v>0.5308879639264656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2010-09-15T02:44:28Z</cp:lastPrinted>
  <dcterms:created xsi:type="dcterms:W3CDTF">2009-10-19T01:09:04Z</dcterms:created>
  <dcterms:modified xsi:type="dcterms:W3CDTF">2010-09-15T02:45:14Z</dcterms:modified>
  <cp:category/>
  <cp:version/>
  <cp:contentType/>
  <cp:contentStatus/>
</cp:coreProperties>
</file>